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marin\ROZICA\Integrirana_Shema\SPLETNA STRAN\1 EKOLOŠKO KMETIJSTVO\1.6\"/>
    </mc:Choice>
  </mc:AlternateContent>
  <xr:revisionPtr revIDLastSave="0" documentId="8_{F4AE3046-2E88-490B-B991-AA74D775C50E}" xr6:coauthVersionLast="45" xr6:coauthVersionMax="45" xr10:uidLastSave="{00000000-0000-0000-0000-000000000000}"/>
  <bookViews>
    <workbookView xWindow="-120" yWindow="-120" windowWidth="25440" windowHeight="15390" xr2:uid="{00000000-000D-0000-FFFF-FFFF00000000}"/>
  </bookViews>
  <sheets>
    <sheet name="OSNOVNA STRAN" sheetId="2" r:id="rId1"/>
    <sheet name="ČEBELARSTVO" sheetId="11" r:id="rId2"/>
    <sheet name="STALEŽ ŽIVALI" sheetId="10" r:id="rId3"/>
    <sheet name="NAKUP ŽIVALI" sheetId="4" r:id="rId4"/>
    <sheet name="ZMANJŠANJE ŽIVALI" sheetId="3" r:id="rId5"/>
    <sheet name="DNEVNIK IZPUSTA" sheetId="1" r:id="rId6"/>
    <sheet name="ZDRAVLJENJE ŽIVALI" sheetId="5" r:id="rId7"/>
    <sheet name="NAKUP KRMIL" sheetId="6" r:id="rId8"/>
    <sheet name="DRUGI DOKUPI" sheetId="8" r:id="rId9"/>
  </sheets>
  <definedNames>
    <definedName name="_xlnm._FilterDatabase" localSheetId="1" hidden="1">ČEBELARSTVO!$A$14:$H$14</definedName>
    <definedName name="_xlnm._FilterDatabase" localSheetId="8" hidden="1">'DRUGI DOKUPI'!$A$5:$E$5</definedName>
    <definedName name="_xlnm._FilterDatabase" localSheetId="7" hidden="1">'NAKUP KRMIL'!$A$5:$G$7</definedName>
    <definedName name="_xlnm._FilterDatabase" localSheetId="3" hidden="1">'NAKUP ŽIVALI'!$A$5:$E$6</definedName>
    <definedName name="_xlnm._FilterDatabase" localSheetId="4" hidden="1">'ZMANJŠANJE ŽIVALI'!$A$3:$H$4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0" l="1"/>
  <c r="D8" i="10" l="1"/>
  <c r="D11" i="10"/>
  <c r="D44" i="10" l="1"/>
  <c r="D57" i="10" l="1"/>
  <c r="D58" i="10"/>
  <c r="D59" i="10"/>
  <c r="D60" i="10"/>
  <c r="D61" i="10"/>
  <c r="D62" i="10"/>
  <c r="D56" i="10"/>
  <c r="D52" i="10"/>
  <c r="D43" i="10"/>
  <c r="D45" i="10"/>
  <c r="D46" i="10"/>
  <c r="D47" i="10"/>
  <c r="D48" i="10"/>
  <c r="D49" i="10"/>
  <c r="D50" i="10"/>
  <c r="D51" i="10"/>
  <c r="D42" i="10"/>
  <c r="D33" i="10"/>
  <c r="D34" i="10"/>
  <c r="D35" i="10"/>
  <c r="D36" i="10"/>
  <c r="D37" i="10"/>
  <c r="D38" i="10"/>
  <c r="D32" i="10"/>
  <c r="D26" i="10"/>
  <c r="D27" i="10"/>
  <c r="D28" i="10"/>
  <c r="D25" i="10"/>
  <c r="D17" i="10"/>
  <c r="D18" i="10"/>
  <c r="D19" i="10"/>
  <c r="D20" i="10"/>
  <c r="D21" i="10"/>
  <c r="D16" i="10"/>
  <c r="D9" i="10"/>
  <c r="D10" i="10"/>
  <c r="D12" i="10"/>
  <c r="D63" i="10" l="1"/>
  <c r="D29" i="10"/>
  <c r="D53" i="10"/>
  <c r="D39" i="10"/>
  <c r="D22" i="10"/>
  <c r="D13" i="10"/>
</calcChain>
</file>

<file path=xl/sharedStrings.xml><?xml version="1.0" encoding="utf-8"?>
<sst xmlns="http://schemas.openxmlformats.org/spreadsheetml/2006/main" count="449" uniqueCount="235">
  <si>
    <t>OSNOVNA STRAN</t>
  </si>
  <si>
    <t>Datum</t>
  </si>
  <si>
    <t>x</t>
  </si>
  <si>
    <t>X</t>
  </si>
  <si>
    <t>E</t>
  </si>
  <si>
    <t>Kmetija Novak</t>
  </si>
  <si>
    <t>Količina</t>
  </si>
  <si>
    <t>5 kom</t>
  </si>
  <si>
    <t>ječmen</t>
  </si>
  <si>
    <t>ZVEZEK ZAPISOV ZA EKOLOŠKA KMETIJSKA GOSPODARSTVA - ŽIVINOREJA</t>
  </si>
  <si>
    <t>Priloga št.</t>
  </si>
  <si>
    <t>Vrsta živali (ime)</t>
  </si>
  <si>
    <t>Starost živali</t>
  </si>
  <si>
    <t>Oznaka živali ali skupine živali (npr. ime, ušesna štev.)</t>
  </si>
  <si>
    <t>Število</t>
  </si>
  <si>
    <t>Izvor živali: ime/naziv rejca</t>
  </si>
  <si>
    <t>Lastna vzreja</t>
  </si>
  <si>
    <t>Telica (Liska)</t>
  </si>
  <si>
    <t>12 m</t>
  </si>
  <si>
    <t>-</t>
  </si>
  <si>
    <t>Novak</t>
  </si>
  <si>
    <t>pujski</t>
  </si>
  <si>
    <t>Doma</t>
  </si>
  <si>
    <t>nesnice</t>
  </si>
  <si>
    <t>2 dni</t>
  </si>
  <si>
    <t>Nova jata</t>
  </si>
  <si>
    <t>Pivka</t>
  </si>
  <si>
    <t>NAKUP ŽIVALI</t>
  </si>
  <si>
    <t>Število živali</t>
  </si>
  <si>
    <t xml:space="preserve">Prodaja - </t>
  </si>
  <si>
    <t>naziv odjemalca</t>
  </si>
  <si>
    <t>Zakol/pogin</t>
  </si>
  <si>
    <t>(poraba doma)</t>
  </si>
  <si>
    <t xml:space="preserve">Krava </t>
  </si>
  <si>
    <t>32 m</t>
  </si>
  <si>
    <t>00011100 (Liska)</t>
  </si>
  <si>
    <t>Klavnica v Dolu</t>
  </si>
  <si>
    <t xml:space="preserve">Prašiči </t>
  </si>
  <si>
    <t>120 kg</t>
  </si>
  <si>
    <t>00011100, 00022200</t>
  </si>
  <si>
    <t>Poraba doma</t>
  </si>
  <si>
    <t xml:space="preserve">Piščanci </t>
  </si>
  <si>
    <t>45 dni</t>
  </si>
  <si>
    <t>Jata 3</t>
  </si>
  <si>
    <t>Era Velenje</t>
  </si>
  <si>
    <t>ZMANJŠANJE ŽIVALI</t>
  </si>
  <si>
    <r>
      <t xml:space="preserve">Iz </t>
    </r>
    <r>
      <rPr>
        <b/>
        <sz val="10"/>
        <color theme="1"/>
        <rFont val="Arial"/>
        <family val="2"/>
        <charset val="238"/>
      </rPr>
      <t>E</t>
    </r>
    <r>
      <rPr>
        <sz val="10"/>
        <color theme="1"/>
        <rFont val="Arial"/>
        <family val="2"/>
        <charset val="238"/>
      </rPr>
      <t xml:space="preserve"> reje</t>
    </r>
  </si>
  <si>
    <r>
      <t xml:space="preserve">Iz </t>
    </r>
    <r>
      <rPr>
        <b/>
        <sz val="10"/>
        <color theme="1"/>
        <rFont val="Arial"/>
        <family val="2"/>
        <charset val="238"/>
      </rPr>
      <t>K*</t>
    </r>
    <r>
      <rPr>
        <sz val="10"/>
        <color theme="1"/>
        <rFont val="Arial"/>
        <family val="2"/>
        <charset val="238"/>
      </rPr>
      <t xml:space="preserve"> reje</t>
    </r>
  </si>
  <si>
    <t>JANUAR</t>
  </si>
  <si>
    <t>FEBRUAR</t>
  </si>
  <si>
    <t>MAREC</t>
  </si>
  <si>
    <t>APRIL</t>
  </si>
  <si>
    <t xml:space="preserve">MAJ </t>
  </si>
  <si>
    <t>JUNIJ</t>
  </si>
  <si>
    <t>Dan</t>
  </si>
  <si>
    <t>Kategorija živali</t>
  </si>
  <si>
    <t>VsI</t>
  </si>
  <si>
    <t>VsP</t>
  </si>
  <si>
    <t>DNEVNIK IZPUSTA</t>
  </si>
  <si>
    <t>Priloga</t>
  </si>
  <si>
    <t>Žival ali skupina živali (ime ali štev.)</t>
  </si>
  <si>
    <t>Ukrep oz. sredstvo (tudi domače ime)</t>
  </si>
  <si>
    <t>Zdravil (veterinar) ali (sam)</t>
  </si>
  <si>
    <t>Čakalna doba</t>
  </si>
  <si>
    <t>Podpis veterinarja ali osebe, ki je zdravila</t>
  </si>
  <si>
    <t>Uradno</t>
  </si>
  <si>
    <t>(dni)</t>
  </si>
  <si>
    <t>Po 2x-ni karenci</t>
  </si>
  <si>
    <t xml:space="preserve">Jagnjeta </t>
  </si>
  <si>
    <t>paraziti</t>
  </si>
  <si>
    <t>Čemaž</t>
  </si>
  <si>
    <t>J Robič</t>
  </si>
  <si>
    <t>/</t>
  </si>
  <si>
    <t>Krava (Liska, Pika)</t>
  </si>
  <si>
    <t>mastitis</t>
  </si>
  <si>
    <t>Bryonia, Phylaccta</t>
  </si>
  <si>
    <t>Dr. Novak</t>
  </si>
  <si>
    <t>Prašiči (3,7,8)</t>
  </si>
  <si>
    <t>pljučnica</t>
  </si>
  <si>
    <t>Fluron</t>
  </si>
  <si>
    <t>Dr. Petek</t>
  </si>
  <si>
    <t>ZDRAVLJENJE ŽIVALI</t>
  </si>
  <si>
    <t>Datum dokupa</t>
  </si>
  <si>
    <t>Vrsta, trgovsko ime</t>
  </si>
  <si>
    <t>Proizvajalec / dobavitelj</t>
  </si>
  <si>
    <t>Status</t>
  </si>
  <si>
    <t>Od tega za (v kg)</t>
  </si>
  <si>
    <t>K</t>
  </si>
  <si>
    <t>Govedo</t>
  </si>
  <si>
    <t>Prašiči</t>
  </si>
  <si>
    <t>Perutnina</t>
  </si>
  <si>
    <t>Ostale živali:</t>
  </si>
  <si>
    <t>__________</t>
  </si>
  <si>
    <t>do 6 mes.</t>
  </si>
  <si>
    <t>nad 6 mes.</t>
  </si>
  <si>
    <t>Alpenkorn lammer</t>
  </si>
  <si>
    <t>Reiffeisen</t>
  </si>
  <si>
    <t>NAKUP KRMIL IN KRMNIH DODATKOV</t>
  </si>
  <si>
    <t>Naziv sredstva</t>
  </si>
  <si>
    <t>Proizvajalec oz. ponudnik</t>
  </si>
  <si>
    <t>Viktor past za muhe</t>
  </si>
  <si>
    <t>Magnetik, Blejska Dobrava</t>
  </si>
  <si>
    <t>4 kom</t>
  </si>
  <si>
    <t>Hyperox</t>
  </si>
  <si>
    <t>Krka, Novo mesto</t>
  </si>
  <si>
    <t>5 l</t>
  </si>
  <si>
    <t>Trapper</t>
  </si>
  <si>
    <t>DRUGI DOKUPI</t>
  </si>
  <si>
    <t>Skupna količina (v kg)</t>
  </si>
  <si>
    <r>
      <t xml:space="preserve">Oznaka živali ali skupine živali               </t>
    </r>
    <r>
      <rPr>
        <sz val="10"/>
        <color theme="1"/>
        <rFont val="Arial"/>
        <family val="2"/>
        <charset val="238"/>
      </rPr>
      <t>(npr. ime, ušesna štev.)</t>
    </r>
  </si>
  <si>
    <t>Razlog ukrepa</t>
  </si>
  <si>
    <t>GOVEDO</t>
  </si>
  <si>
    <t>Podatki o paši na planini</t>
  </si>
  <si>
    <t>K GVŽ</t>
  </si>
  <si>
    <t>št.</t>
  </si>
  <si>
    <t>živali</t>
  </si>
  <si>
    <t>DROBNICA</t>
  </si>
  <si>
    <t>Vrsta in število živali:</t>
  </si>
  <si>
    <t>Vezana reja goveda</t>
  </si>
  <si>
    <t>Ovni</t>
  </si>
  <si>
    <t>Naziv planine</t>
  </si>
  <si>
    <t>Teleta do 6.mes</t>
  </si>
  <si>
    <t>Ovce mlečne</t>
  </si>
  <si>
    <t>Trajanje paše</t>
  </si>
  <si>
    <t>Govedo od 6.mes do 1. leta</t>
  </si>
  <si>
    <t>Ovce mesne</t>
  </si>
  <si>
    <t>Prodaja na planini</t>
  </si>
  <si>
    <t>Govedo od 1 do 2. let</t>
  </si>
  <si>
    <t>Jagnjeta do 1. leta</t>
  </si>
  <si>
    <t>Sočasna paša eko in k živali</t>
  </si>
  <si>
    <t>Krave dojilje</t>
  </si>
  <si>
    <t>Koze mlečne</t>
  </si>
  <si>
    <t>OSTALO</t>
  </si>
  <si>
    <t>GVŽ</t>
  </si>
  <si>
    <t>Krave molznice</t>
  </si>
  <si>
    <t>Koze mesne</t>
  </si>
  <si>
    <t>Damjaki, mufloni</t>
  </si>
  <si>
    <t>Plemenski biki</t>
  </si>
  <si>
    <t>Kozlički do 1. leta</t>
  </si>
  <si>
    <t>Navadna jelenjad</t>
  </si>
  <si>
    <t>PRAŠIČI</t>
  </si>
  <si>
    <t>PERUTNINA</t>
  </si>
  <si>
    <t>Plemenski kunci</t>
  </si>
  <si>
    <t>Pujski do 30 kg</t>
  </si>
  <si>
    <t>Kokoši nesnice</t>
  </si>
  <si>
    <t>Kunci v pitanju</t>
  </si>
  <si>
    <t>Mladi prašiči od 30 do 110 kg</t>
  </si>
  <si>
    <t>Pitovni piščanci</t>
  </si>
  <si>
    <t>Divji prašiči</t>
  </si>
  <si>
    <t>Pr. pitanci nad 110 kg</t>
  </si>
  <si>
    <t>Jarkice</t>
  </si>
  <si>
    <t>Lame</t>
  </si>
  <si>
    <t>Merjasci</t>
  </si>
  <si>
    <t>Purani</t>
  </si>
  <si>
    <t>Mladice</t>
  </si>
  <si>
    <t>Purice</t>
  </si>
  <si>
    <t>Plemenske svinje</t>
  </si>
  <si>
    <t>Noji</t>
  </si>
  <si>
    <t>Št. družin</t>
  </si>
  <si>
    <t>KONJI</t>
  </si>
  <si>
    <t>Race</t>
  </si>
  <si>
    <t>Žrebeta do 1. leta</t>
  </si>
  <si>
    <t>Pegatke</t>
  </si>
  <si>
    <t>Konji, kobile</t>
  </si>
  <si>
    <t>Jerebice</t>
  </si>
  <si>
    <t>Poniji</t>
  </si>
  <si>
    <t>Prepelice</t>
  </si>
  <si>
    <t>Osli, mule, mezgi</t>
  </si>
  <si>
    <t>OSNOVNA STRAN'!A1</t>
  </si>
  <si>
    <t>STALEŽ ŽIVALI</t>
  </si>
  <si>
    <t>skupni GVŽ</t>
  </si>
  <si>
    <t>ČEBELARSTVO</t>
  </si>
  <si>
    <t xml:space="preserve">HRANJENJE </t>
  </si>
  <si>
    <t>VRSTA PROIZVODA</t>
  </si>
  <si>
    <t>DATUM</t>
  </si>
  <si>
    <t xml:space="preserve">KOLIČINA </t>
  </si>
  <si>
    <t>PANJ ŠT.</t>
  </si>
  <si>
    <t>Reg. št. čebelnjaka</t>
  </si>
  <si>
    <t>LOKACIJA</t>
  </si>
  <si>
    <t>Št. pomožnih družin</t>
  </si>
  <si>
    <t>TOČENJE MEDU</t>
  </si>
  <si>
    <t>ODSTRANITEV DELOV PANJEV</t>
  </si>
  <si>
    <t>PREMIK</t>
  </si>
  <si>
    <t>ZDRAVLJENJE</t>
  </si>
  <si>
    <t>VRSTA ZDRAVILA</t>
  </si>
  <si>
    <t>AKTIVNA FARMAKOLOŠKA UČINKOVINA</t>
  </si>
  <si>
    <t>RAZLOG ZDRAVLJENJA</t>
  </si>
  <si>
    <t>ODMEREK</t>
  </si>
  <si>
    <t>NAČIN ZDRAVLJENJA</t>
  </si>
  <si>
    <t>TRAJANJE ZDRAVLJENJA</t>
  </si>
  <si>
    <t>KARENCA</t>
  </si>
  <si>
    <t>DATUM ZDRAVLJENJA</t>
  </si>
  <si>
    <r>
      <t xml:space="preserve"> </t>
    </r>
    <r>
      <rPr>
        <sz val="11"/>
        <color theme="1"/>
        <rFont val="Wingdings"/>
        <charset val="2"/>
      </rPr>
      <t>q</t>
    </r>
    <r>
      <rPr>
        <sz val="11"/>
        <color theme="1"/>
        <rFont val="Arial"/>
        <family val="2"/>
        <charset val="238"/>
      </rPr>
      <t xml:space="preserve"> </t>
    </r>
    <r>
      <rPr>
        <b/>
        <sz val="11"/>
        <color theme="1"/>
        <rFont val="Arial"/>
        <family val="2"/>
        <charset val="238"/>
      </rPr>
      <t xml:space="preserve"> DA     </t>
    </r>
    <r>
      <rPr>
        <sz val="11"/>
        <color theme="1"/>
        <rFont val="Wingdings"/>
        <charset val="2"/>
      </rPr>
      <t>q</t>
    </r>
    <r>
      <rPr>
        <sz val="11"/>
        <color theme="1"/>
        <rFont val="Arial"/>
        <family val="2"/>
        <charset val="238"/>
      </rPr>
      <t xml:space="preserve"> </t>
    </r>
    <r>
      <rPr>
        <b/>
        <sz val="11"/>
        <color theme="1"/>
        <rFont val="Arial"/>
        <family val="2"/>
        <charset val="238"/>
      </rPr>
      <t xml:space="preserve">NE                </t>
    </r>
  </si>
  <si>
    <r>
      <rPr>
        <b/>
        <sz val="11"/>
        <color rgb="FFFF0000"/>
        <rFont val="Arial"/>
        <family val="2"/>
        <charset val="238"/>
      </rPr>
      <t xml:space="preserve"> POVEZAVA DO OBRAZCA ZA DOKUP ŽIVALI     </t>
    </r>
    <r>
      <rPr>
        <b/>
        <sz val="11"/>
        <rFont val="Arial"/>
        <family val="2"/>
        <charset val="238"/>
      </rPr>
      <t xml:space="preserve">                                 </t>
    </r>
    <r>
      <rPr>
        <b/>
        <sz val="11"/>
        <color rgb="FFFF0000"/>
        <rFont val="Arial"/>
        <family val="2"/>
        <charset val="238"/>
      </rPr>
      <t xml:space="preserve">  https://www.gov.si/zbirke/storitve/odobritev-izjeme-od-pravil-ekoloskega-kmetovanja/</t>
    </r>
  </si>
  <si>
    <r>
      <t>1.</t>
    </r>
    <r>
      <rPr>
        <sz val="7"/>
        <color theme="1"/>
        <rFont val="Arial"/>
        <family val="2"/>
        <charset val="238"/>
      </rPr>
      <t xml:space="preserve">     </t>
    </r>
    <r>
      <rPr>
        <sz val="9"/>
        <color theme="1"/>
        <rFont val="Arial"/>
        <family val="2"/>
        <charset val="238"/>
      </rPr>
      <t> </t>
    </r>
  </si>
  <si>
    <r>
      <t>2.</t>
    </r>
    <r>
      <rPr>
        <sz val="7"/>
        <color theme="1"/>
        <rFont val="Arial"/>
        <family val="2"/>
        <charset val="238"/>
      </rPr>
      <t xml:space="preserve">     </t>
    </r>
    <r>
      <rPr>
        <sz val="9"/>
        <color theme="1"/>
        <rFont val="Arial"/>
        <family val="2"/>
        <charset val="238"/>
      </rPr>
      <t> </t>
    </r>
  </si>
  <si>
    <r>
      <t>3.</t>
    </r>
    <r>
      <rPr>
        <sz val="7"/>
        <color theme="1"/>
        <rFont val="Arial"/>
        <family val="2"/>
        <charset val="238"/>
      </rPr>
      <t xml:space="preserve">     </t>
    </r>
    <r>
      <rPr>
        <sz val="9"/>
        <color theme="1"/>
        <rFont val="Arial"/>
        <family val="2"/>
        <charset val="238"/>
      </rPr>
      <t> </t>
    </r>
  </si>
  <si>
    <r>
      <t>4.</t>
    </r>
    <r>
      <rPr>
        <sz val="7"/>
        <color theme="1"/>
        <rFont val="Arial"/>
        <family val="2"/>
        <charset val="238"/>
      </rPr>
      <t xml:space="preserve">     </t>
    </r>
    <r>
      <rPr>
        <sz val="9"/>
        <color theme="1"/>
        <rFont val="Arial"/>
        <family val="2"/>
        <charset val="238"/>
      </rPr>
      <t> </t>
    </r>
  </si>
  <si>
    <r>
      <t>5.</t>
    </r>
    <r>
      <rPr>
        <sz val="7"/>
        <color theme="1"/>
        <rFont val="Arial"/>
        <family val="2"/>
        <charset val="238"/>
      </rPr>
      <t xml:space="preserve">     </t>
    </r>
    <r>
      <rPr>
        <sz val="9"/>
        <color theme="1"/>
        <rFont val="Arial"/>
        <family val="2"/>
        <charset val="238"/>
      </rPr>
      <t> </t>
    </r>
  </si>
  <si>
    <r>
      <t>6.</t>
    </r>
    <r>
      <rPr>
        <sz val="7"/>
        <color theme="1"/>
        <rFont val="Arial"/>
        <family val="2"/>
        <charset val="238"/>
      </rPr>
      <t xml:space="preserve">     </t>
    </r>
    <r>
      <rPr>
        <sz val="9"/>
        <color theme="1"/>
        <rFont val="Arial"/>
        <family val="2"/>
        <charset val="238"/>
      </rPr>
      <t> </t>
    </r>
  </si>
  <si>
    <r>
      <t>7.</t>
    </r>
    <r>
      <rPr>
        <sz val="7"/>
        <color theme="1"/>
        <rFont val="Arial"/>
        <family val="2"/>
        <charset val="238"/>
      </rPr>
      <t xml:space="preserve">     </t>
    </r>
    <r>
      <rPr>
        <sz val="9"/>
        <color theme="1"/>
        <rFont val="Arial"/>
        <family val="2"/>
        <charset val="238"/>
      </rPr>
      <t> </t>
    </r>
  </si>
  <si>
    <r>
      <t>8.</t>
    </r>
    <r>
      <rPr>
        <sz val="7"/>
        <color theme="1"/>
        <rFont val="Arial"/>
        <family val="2"/>
        <charset val="238"/>
      </rPr>
      <t xml:space="preserve">     </t>
    </r>
    <r>
      <rPr>
        <sz val="9"/>
        <color theme="1"/>
        <rFont val="Arial"/>
        <family val="2"/>
        <charset val="238"/>
      </rPr>
      <t> </t>
    </r>
  </si>
  <si>
    <r>
      <t>9.</t>
    </r>
    <r>
      <rPr>
        <sz val="7"/>
        <color theme="1"/>
        <rFont val="Arial"/>
        <family val="2"/>
        <charset val="238"/>
      </rPr>
      <t xml:space="preserve">     </t>
    </r>
    <r>
      <rPr>
        <sz val="9"/>
        <color theme="1"/>
        <rFont val="Arial"/>
        <family val="2"/>
        <charset val="238"/>
      </rPr>
      <t> </t>
    </r>
  </si>
  <si>
    <r>
      <t>10.</t>
    </r>
    <r>
      <rPr>
        <sz val="7"/>
        <color theme="1"/>
        <rFont val="Arial"/>
        <family val="2"/>
        <charset val="238"/>
      </rPr>
      <t xml:space="preserve">   </t>
    </r>
    <r>
      <rPr>
        <sz val="9"/>
        <color theme="1"/>
        <rFont val="Arial"/>
        <family val="2"/>
        <charset val="238"/>
      </rPr>
      <t> </t>
    </r>
  </si>
  <si>
    <r>
      <t>11.</t>
    </r>
    <r>
      <rPr>
        <sz val="7"/>
        <color theme="1"/>
        <rFont val="Arial"/>
        <family val="2"/>
        <charset val="238"/>
      </rPr>
      <t xml:space="preserve">   </t>
    </r>
    <r>
      <rPr>
        <sz val="9"/>
        <color theme="1"/>
        <rFont val="Arial"/>
        <family val="2"/>
        <charset val="238"/>
      </rPr>
      <t> </t>
    </r>
  </si>
  <si>
    <r>
      <t>12.</t>
    </r>
    <r>
      <rPr>
        <sz val="7"/>
        <color theme="1"/>
        <rFont val="Arial"/>
        <family val="2"/>
        <charset val="238"/>
      </rPr>
      <t xml:space="preserve">   </t>
    </r>
    <r>
      <rPr>
        <sz val="9"/>
        <color theme="1"/>
        <rFont val="Arial"/>
        <family val="2"/>
        <charset val="238"/>
      </rPr>
      <t> </t>
    </r>
  </si>
  <si>
    <r>
      <t>13.</t>
    </r>
    <r>
      <rPr>
        <sz val="7"/>
        <color theme="1"/>
        <rFont val="Arial"/>
        <family val="2"/>
        <charset val="238"/>
      </rPr>
      <t xml:space="preserve">   </t>
    </r>
    <r>
      <rPr>
        <sz val="9"/>
        <color theme="1"/>
        <rFont val="Arial"/>
        <family val="2"/>
        <charset val="238"/>
      </rPr>
      <t> </t>
    </r>
  </si>
  <si>
    <r>
      <t>14.</t>
    </r>
    <r>
      <rPr>
        <sz val="7"/>
        <color theme="1"/>
        <rFont val="Arial"/>
        <family val="2"/>
        <charset val="238"/>
      </rPr>
      <t xml:space="preserve">   </t>
    </r>
    <r>
      <rPr>
        <sz val="9"/>
        <color theme="1"/>
        <rFont val="Arial"/>
        <family val="2"/>
        <charset val="238"/>
      </rPr>
      <t> </t>
    </r>
  </si>
  <si>
    <r>
      <t>15.</t>
    </r>
    <r>
      <rPr>
        <sz val="7"/>
        <color theme="1"/>
        <rFont val="Arial"/>
        <family val="2"/>
        <charset val="238"/>
      </rPr>
      <t xml:space="preserve">   </t>
    </r>
    <r>
      <rPr>
        <sz val="9"/>
        <color theme="1"/>
        <rFont val="Arial"/>
        <family val="2"/>
        <charset val="238"/>
      </rPr>
      <t> </t>
    </r>
  </si>
  <si>
    <r>
      <t>16.</t>
    </r>
    <r>
      <rPr>
        <sz val="7"/>
        <color theme="1"/>
        <rFont val="Arial"/>
        <family val="2"/>
        <charset val="238"/>
      </rPr>
      <t xml:space="preserve">   </t>
    </r>
    <r>
      <rPr>
        <sz val="9"/>
        <color theme="1"/>
        <rFont val="Arial"/>
        <family val="2"/>
        <charset val="238"/>
      </rPr>
      <t> </t>
    </r>
  </si>
  <si>
    <r>
      <t>17.</t>
    </r>
    <r>
      <rPr>
        <sz val="7"/>
        <color theme="1"/>
        <rFont val="Arial"/>
        <family val="2"/>
        <charset val="238"/>
      </rPr>
      <t xml:space="preserve">   </t>
    </r>
    <r>
      <rPr>
        <sz val="9"/>
        <color theme="1"/>
        <rFont val="Arial"/>
        <family val="2"/>
        <charset val="238"/>
      </rPr>
      <t> </t>
    </r>
  </si>
  <si>
    <r>
      <t>18.</t>
    </r>
    <r>
      <rPr>
        <sz val="7"/>
        <color theme="1"/>
        <rFont val="Arial"/>
        <family val="2"/>
        <charset val="238"/>
      </rPr>
      <t xml:space="preserve">   </t>
    </r>
    <r>
      <rPr>
        <sz val="9"/>
        <color theme="1"/>
        <rFont val="Arial"/>
        <family val="2"/>
        <charset val="238"/>
      </rPr>
      <t> </t>
    </r>
  </si>
  <si>
    <r>
      <t>19.</t>
    </r>
    <r>
      <rPr>
        <sz val="7"/>
        <color theme="1"/>
        <rFont val="Arial"/>
        <family val="2"/>
        <charset val="238"/>
      </rPr>
      <t xml:space="preserve">   </t>
    </r>
    <r>
      <rPr>
        <sz val="9"/>
        <color theme="1"/>
        <rFont val="Arial"/>
        <family val="2"/>
        <charset val="238"/>
      </rPr>
      <t> </t>
    </r>
  </si>
  <si>
    <r>
      <t>20.</t>
    </r>
    <r>
      <rPr>
        <sz val="7"/>
        <color theme="1"/>
        <rFont val="Arial"/>
        <family val="2"/>
        <charset val="238"/>
      </rPr>
      <t xml:space="preserve">   </t>
    </r>
    <r>
      <rPr>
        <sz val="9"/>
        <color theme="1"/>
        <rFont val="Arial"/>
        <family val="2"/>
        <charset val="238"/>
      </rPr>
      <t> </t>
    </r>
  </si>
  <si>
    <r>
      <t>21.</t>
    </r>
    <r>
      <rPr>
        <sz val="7"/>
        <color theme="1"/>
        <rFont val="Arial"/>
        <family val="2"/>
        <charset val="238"/>
      </rPr>
      <t xml:space="preserve">   </t>
    </r>
    <r>
      <rPr>
        <sz val="9"/>
        <color theme="1"/>
        <rFont val="Arial"/>
        <family val="2"/>
        <charset val="238"/>
      </rPr>
      <t> </t>
    </r>
  </si>
  <si>
    <r>
      <t>22.</t>
    </r>
    <r>
      <rPr>
        <sz val="7"/>
        <color theme="1"/>
        <rFont val="Arial"/>
        <family val="2"/>
        <charset val="238"/>
      </rPr>
      <t xml:space="preserve">   </t>
    </r>
    <r>
      <rPr>
        <sz val="9"/>
        <color theme="1"/>
        <rFont val="Arial"/>
        <family val="2"/>
        <charset val="238"/>
      </rPr>
      <t> </t>
    </r>
  </si>
  <si>
    <r>
      <t>23.</t>
    </r>
    <r>
      <rPr>
        <sz val="7"/>
        <color theme="1"/>
        <rFont val="Arial"/>
        <family val="2"/>
        <charset val="238"/>
      </rPr>
      <t xml:space="preserve">   </t>
    </r>
    <r>
      <rPr>
        <sz val="9"/>
        <color theme="1"/>
        <rFont val="Arial"/>
        <family val="2"/>
        <charset val="238"/>
      </rPr>
      <t> </t>
    </r>
  </si>
  <si>
    <r>
      <t>24.</t>
    </r>
    <r>
      <rPr>
        <sz val="7"/>
        <color theme="1"/>
        <rFont val="Arial"/>
        <family val="2"/>
        <charset val="238"/>
      </rPr>
      <t xml:space="preserve">   </t>
    </r>
    <r>
      <rPr>
        <sz val="9"/>
        <color theme="1"/>
        <rFont val="Arial"/>
        <family val="2"/>
        <charset val="238"/>
      </rPr>
      <t> </t>
    </r>
  </si>
  <si>
    <r>
      <t>25.</t>
    </r>
    <r>
      <rPr>
        <sz val="7"/>
        <color theme="1"/>
        <rFont val="Arial"/>
        <family val="2"/>
        <charset val="238"/>
      </rPr>
      <t xml:space="preserve">   </t>
    </r>
    <r>
      <rPr>
        <sz val="9"/>
        <color theme="1"/>
        <rFont val="Arial"/>
        <family val="2"/>
        <charset val="238"/>
      </rPr>
      <t> </t>
    </r>
  </si>
  <si>
    <r>
      <t>26.</t>
    </r>
    <r>
      <rPr>
        <sz val="7"/>
        <color theme="1"/>
        <rFont val="Arial"/>
        <family val="2"/>
        <charset val="238"/>
      </rPr>
      <t xml:space="preserve">   </t>
    </r>
    <r>
      <rPr>
        <sz val="9"/>
        <color theme="1"/>
        <rFont val="Arial"/>
        <family val="2"/>
        <charset val="238"/>
      </rPr>
      <t> </t>
    </r>
  </si>
  <si>
    <r>
      <t>27.</t>
    </r>
    <r>
      <rPr>
        <sz val="7"/>
        <color theme="1"/>
        <rFont val="Arial"/>
        <family val="2"/>
        <charset val="238"/>
      </rPr>
      <t xml:space="preserve">   </t>
    </r>
    <r>
      <rPr>
        <sz val="9"/>
        <color theme="1"/>
        <rFont val="Arial"/>
        <family val="2"/>
        <charset val="238"/>
      </rPr>
      <t> </t>
    </r>
  </si>
  <si>
    <r>
      <t>28.</t>
    </r>
    <r>
      <rPr>
        <sz val="7"/>
        <color theme="1"/>
        <rFont val="Arial"/>
        <family val="2"/>
        <charset val="238"/>
      </rPr>
      <t xml:space="preserve">   </t>
    </r>
    <r>
      <rPr>
        <sz val="9"/>
        <color theme="1"/>
        <rFont val="Arial"/>
        <family val="2"/>
        <charset val="238"/>
      </rPr>
      <t> </t>
    </r>
  </si>
  <si>
    <r>
      <t>29.</t>
    </r>
    <r>
      <rPr>
        <sz val="7"/>
        <color theme="1"/>
        <rFont val="Arial"/>
        <family val="2"/>
        <charset val="238"/>
      </rPr>
      <t xml:space="preserve">   </t>
    </r>
    <r>
      <rPr>
        <sz val="9"/>
        <color theme="1"/>
        <rFont val="Arial"/>
        <family val="2"/>
        <charset val="238"/>
      </rPr>
      <t> </t>
    </r>
  </si>
  <si>
    <r>
      <t>30.</t>
    </r>
    <r>
      <rPr>
        <sz val="7"/>
        <color theme="1"/>
        <rFont val="Arial"/>
        <family val="2"/>
        <charset val="238"/>
      </rPr>
      <t xml:space="preserve">   </t>
    </r>
    <r>
      <rPr>
        <sz val="9"/>
        <color theme="1"/>
        <rFont val="Arial"/>
        <family val="2"/>
        <charset val="238"/>
      </rPr>
      <t> </t>
    </r>
  </si>
  <si>
    <r>
      <t>31.</t>
    </r>
    <r>
      <rPr>
        <sz val="7"/>
        <color theme="1"/>
        <rFont val="Arial"/>
        <family val="2"/>
        <charset val="238"/>
      </rPr>
      <t xml:space="preserve">   </t>
    </r>
    <r>
      <rPr>
        <sz val="9"/>
        <color theme="1"/>
        <rFont val="Arial"/>
        <family val="2"/>
        <charset val="238"/>
      </rPr>
      <t> </t>
    </r>
  </si>
  <si>
    <t>B1 ČEBELE</t>
  </si>
  <si>
    <t>B2 STALEŽ ŽIVALI</t>
  </si>
  <si>
    <t xml:space="preserve">Stalež živali na dan:             </t>
  </si>
  <si>
    <t>B3 Povečanje števila živali
V spodnjo preglednico vpisujte vsako povečanje števila živali zaradi dokupa ali lastne vzreje. V kolone »lastna vzreja«, »iz E reje« in »iz K reje« vpišite povečano število živali; E = dokup živali iz ekološke reje, K = dokup živali iz konvencionalne reje. Obvezno navedite tudi ime rejca, od katerega ste žival/i kupili in shranite dokazila. 
*K- na KMG je dovoljeno privesti živali, ki niso bile ekološko vzrejene, samo če ni na voljo ekološko rejenih živali in pod določenimi pogoji. Potrebno je dokazilo združenja ali ekoloških rejcev, da niso imeli na voljo živali za trženje.</t>
  </si>
  <si>
    <r>
      <rPr>
        <b/>
        <i/>
        <sz val="11"/>
        <color theme="1"/>
        <rFont val="Arial"/>
        <family val="2"/>
      </rPr>
      <t>B4 Zmanjšanje števila živali
V spodnjo preglednico vpisujte vsako zmanjšanje števila živali v hlevu zaradi prodaje ali zakola za lastno porabo doma
ali pogina. »Poraba doma« pomeni, da meso živali porabite v lastnem gospodinjstvu.</t>
    </r>
    <r>
      <rPr>
        <b/>
        <sz val="11"/>
        <color theme="1"/>
        <rFont val="Arial"/>
        <family val="2"/>
      </rPr>
      <t xml:space="preserve">
</t>
    </r>
  </si>
  <si>
    <r>
      <rPr>
        <b/>
        <i/>
        <sz val="11"/>
        <color theme="1"/>
        <rFont val="Arial"/>
        <family val="2"/>
        <charset val="238"/>
      </rPr>
      <t>B5 Dnevnik izpusta v letu………………..
Ta dnevnik  izpolnjujete dnevno, razen če imate prosto rejo z izpustom. Po kategorijah živali vpišete kratice (npr.: M = molznice, T = telice, Te = teleta, P = prašiči, N = nesnice…). Za dan izpusta vpišite ˝I˝,  za dan paše ˝P˝. V zadnjih dveh vrsticah vpišite vsoto dni v izpustu ˝VsI˝ in vsoto dni na paši ˝VsP˝ za posamezen mesec. Pri zapisovanju pašnih dni lahko vpišete le datum začetka letne paše in datum zaključka pašne sezone (npr. 15. 4. - 24.9.2010)</t>
    </r>
    <r>
      <rPr>
        <sz val="11"/>
        <color theme="1"/>
        <rFont val="Arial"/>
        <family val="2"/>
        <charset val="238"/>
      </rPr>
      <t>.</t>
    </r>
  </si>
  <si>
    <t>B7 Dokup krmil in krmnih dodatkov
V spodnjo preglednico beležite vsa dokupljena krmila, vitaminsko mineralne mešanice in druge dodatke za krmljenje živali. Če je neko krmilo kupljeno za 2 ali več kategorij živali, količino dokupljenega krmila razdelite še po kategorijah, kot ustreza porabi. Pri mešanih krmilih vpišite trgovsko ime in naziv proizvajalca (npr. ˝krmilo za prašiče˝ ne zadostuje!) E= ekološko, K= konvencionalno</t>
  </si>
  <si>
    <r>
      <rPr>
        <b/>
        <i/>
        <sz val="11"/>
        <color theme="1"/>
        <rFont val="Arial"/>
        <family val="2"/>
      </rPr>
      <t>B8 Drugi dokupi
Sredstva proti insektom, sredstva za higieno,…</t>
    </r>
    <r>
      <rPr>
        <b/>
        <sz val="11"/>
        <color theme="1"/>
        <rFont val="Arial"/>
        <family val="2"/>
      </rPr>
      <t xml:space="preserve">
</t>
    </r>
  </si>
  <si>
    <t xml:space="preserve">B6 Zdravljenje živali
Zdravila predpiše veterinar. Uradno čakalno dobo (karenco) je treba pri ekološki reji podvojiti, oz. če ni navedeno, upoštevamo 48 ur. Zaželjeno je, da se poslužujte  tudi naravnih zdravil in ukrepov za nego, ki so (lahko) pomembna za zdravje in počutje živali (npr. nega parkljev) in to tudi evidentirate. </t>
  </si>
  <si>
    <t>Obr. 8.7/1B, rev.00, 03.02.2020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</si>
</sst>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238"/>
      <scheme val="minor"/>
    </font>
    <font>
      <u/>
      <sz val="11"/>
      <color theme="10"/>
      <name val="Calibri"/>
      <family val="2"/>
      <charset val="238"/>
      <scheme val="minor"/>
    </font>
    <font>
      <i/>
      <sz val="18"/>
      <color theme="1"/>
      <name val="Calibri"/>
      <family val="2"/>
      <charset val="238"/>
      <scheme val="minor"/>
    </font>
    <font>
      <sz val="12"/>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i/>
      <sz val="10"/>
      <color theme="1"/>
      <name val="Arial"/>
      <family val="2"/>
      <charset val="238"/>
    </font>
    <font>
      <sz val="9"/>
      <color theme="1"/>
      <name val="Arial"/>
      <family val="2"/>
      <charset val="238"/>
    </font>
    <font>
      <sz val="11"/>
      <color theme="1"/>
      <name val="Arial"/>
      <family val="2"/>
    </font>
    <font>
      <u/>
      <sz val="11"/>
      <color theme="10"/>
      <name val="Arial"/>
      <family val="2"/>
    </font>
    <font>
      <u/>
      <sz val="16"/>
      <color theme="10"/>
      <name val="Arial"/>
      <family val="2"/>
    </font>
    <font>
      <i/>
      <sz val="10"/>
      <color theme="1"/>
      <name val="Arial"/>
      <family val="2"/>
    </font>
    <font>
      <sz val="12"/>
      <color theme="1"/>
      <name val="Arial"/>
      <family val="2"/>
    </font>
    <font>
      <b/>
      <sz val="11"/>
      <color theme="1"/>
      <name val="Arial"/>
      <family val="2"/>
    </font>
    <font>
      <b/>
      <i/>
      <sz val="11"/>
      <color theme="1"/>
      <name val="Arial"/>
      <family val="2"/>
    </font>
    <font>
      <i/>
      <sz val="11"/>
      <color theme="1"/>
      <name val="Arial"/>
      <family val="2"/>
    </font>
    <font>
      <sz val="10"/>
      <color theme="1"/>
      <name val="Arial"/>
      <family val="2"/>
    </font>
    <font>
      <b/>
      <sz val="9"/>
      <color theme="1"/>
      <name val="Arial"/>
      <family val="2"/>
      <charset val="238"/>
    </font>
    <font>
      <u/>
      <sz val="16"/>
      <color theme="10"/>
      <name val="Arial"/>
      <family val="2"/>
      <charset val="238"/>
    </font>
    <font>
      <sz val="8"/>
      <color theme="1"/>
      <name val="Arial"/>
      <family val="2"/>
      <charset val="238"/>
    </font>
    <font>
      <sz val="11"/>
      <color rgb="FFFF0000"/>
      <name val="Calibri"/>
      <family val="2"/>
      <charset val="238"/>
      <scheme val="minor"/>
    </font>
    <font>
      <b/>
      <sz val="11"/>
      <color theme="1"/>
      <name val="Arial"/>
      <family val="2"/>
      <charset val="238"/>
    </font>
    <font>
      <b/>
      <u/>
      <sz val="11"/>
      <color theme="10"/>
      <name val="Arial"/>
      <family val="2"/>
      <charset val="238"/>
    </font>
    <font>
      <b/>
      <sz val="11"/>
      <color rgb="FF000000"/>
      <name val="Arial"/>
      <family val="2"/>
      <charset val="238"/>
    </font>
    <font>
      <sz val="12"/>
      <color theme="1"/>
      <name val="Arial"/>
      <family val="2"/>
      <charset val="238"/>
    </font>
    <font>
      <sz val="11"/>
      <color rgb="FF000000"/>
      <name val="Arial"/>
      <family val="2"/>
      <charset val="238"/>
    </font>
    <font>
      <sz val="11"/>
      <color theme="1"/>
      <name val="Wingdings"/>
      <charset val="2"/>
    </font>
    <font>
      <b/>
      <i/>
      <sz val="11"/>
      <color theme="1"/>
      <name val="Arial"/>
      <family val="2"/>
      <charset val="238"/>
    </font>
    <font>
      <u/>
      <sz val="11"/>
      <color theme="10"/>
      <name val="Arial"/>
      <family val="2"/>
      <charset val="238"/>
    </font>
    <font>
      <b/>
      <sz val="11"/>
      <name val="Arial"/>
      <family val="2"/>
      <charset val="238"/>
    </font>
    <font>
      <b/>
      <sz val="11"/>
      <color rgb="FFFF0000"/>
      <name val="Arial"/>
      <family val="2"/>
      <charset val="238"/>
    </font>
    <font>
      <b/>
      <u/>
      <sz val="11"/>
      <color rgb="FFFF0000"/>
      <name val="Arial"/>
      <family val="2"/>
      <charset val="238"/>
    </font>
    <font>
      <sz val="7"/>
      <color theme="1"/>
      <name val="Arial"/>
      <family val="2"/>
      <charset val="238"/>
    </font>
  </fonts>
  <fills count="13">
    <fill>
      <patternFill patternType="none"/>
    </fill>
    <fill>
      <patternFill patternType="gray125"/>
    </fill>
    <fill>
      <patternFill patternType="solid">
        <fgColor rgb="FF66FF33"/>
        <bgColor indexed="64"/>
      </patternFill>
    </fill>
    <fill>
      <patternFill patternType="solid">
        <fgColor theme="0" tint="-0.14999847407452621"/>
        <bgColor indexed="64"/>
      </patternFill>
    </fill>
    <fill>
      <patternFill patternType="solid">
        <fgColor rgb="FFE6E6E6"/>
        <bgColor indexed="64"/>
      </patternFill>
    </fill>
    <fill>
      <patternFill patternType="solid">
        <fgColor theme="9" tint="0.59999389629810485"/>
        <bgColor indexed="64"/>
      </patternFill>
    </fill>
    <fill>
      <patternFill patternType="solid">
        <fgColor theme="7"/>
        <bgColor indexed="64"/>
      </patternFill>
    </fill>
    <fill>
      <patternFill patternType="solid">
        <fgColor rgb="FFBFBFBF"/>
        <bgColor indexed="64"/>
      </patternFill>
    </fill>
    <fill>
      <patternFill patternType="solid">
        <fgColor rgb="FFD9D9D9"/>
        <bgColor indexed="64"/>
      </patternFill>
    </fill>
    <fill>
      <patternFill patternType="solid">
        <fgColor rgb="FFFFFFFF"/>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FFFF00"/>
        <bgColor indexed="64"/>
      </patternFill>
    </fill>
  </fills>
  <borders count="46">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bottom/>
      <diagonal/>
    </border>
    <border>
      <left/>
      <right style="medium">
        <color indexed="64"/>
      </right>
      <top/>
      <bottom/>
      <diagonal/>
    </border>
    <border>
      <left style="thick">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style="thick">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ck">
        <color indexed="64"/>
      </top>
      <bottom/>
      <diagonal/>
    </border>
    <border>
      <left/>
      <right style="thin">
        <color indexed="64"/>
      </right>
      <top style="thick">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190">
    <xf numFmtId="0" fontId="0" fillId="0" borderId="0" xfId="0"/>
    <xf numFmtId="0" fontId="0" fillId="2" borderId="0" xfId="0" applyFill="1"/>
    <xf numFmtId="0" fontId="3" fillId="2" borderId="0" xfId="0" applyFont="1" applyFill="1"/>
    <xf numFmtId="0" fontId="11" fillId="2" borderId="0" xfId="1" applyFont="1" applyFill="1"/>
    <xf numFmtId="0" fontId="11" fillId="2" borderId="0" xfId="1" quotePrefix="1" applyFont="1" applyFill="1"/>
    <xf numFmtId="0" fontId="2" fillId="2" borderId="0" xfId="0" applyFont="1" applyFill="1" applyAlignment="1">
      <alignment wrapText="1"/>
    </xf>
    <xf numFmtId="0" fontId="19" fillId="2" borderId="0" xfId="1" applyFont="1" applyFill="1"/>
    <xf numFmtId="0" fontId="21" fillId="11" borderId="37" xfId="0" applyFont="1" applyFill="1" applyBorder="1"/>
    <xf numFmtId="0" fontId="21" fillId="11" borderId="1" xfId="0" applyFont="1" applyFill="1" applyBorder="1"/>
    <xf numFmtId="0" fontId="22" fillId="0" borderId="0" xfId="0" applyFont="1"/>
    <xf numFmtId="0" fontId="4" fillId="0" borderId="0" xfId="0" applyFont="1"/>
    <xf numFmtId="0" fontId="23" fillId="2" borderId="0" xfId="1" quotePrefix="1" applyFont="1" applyFill="1"/>
    <xf numFmtId="0" fontId="4" fillId="0" borderId="25" xfId="0" applyFont="1" applyBorder="1"/>
    <xf numFmtId="0" fontId="4" fillId="0" borderId="26" xfId="0" applyFont="1" applyBorder="1"/>
    <xf numFmtId="0" fontId="22" fillId="11" borderId="25" xfId="0" applyFont="1" applyFill="1" applyBorder="1"/>
    <xf numFmtId="0" fontId="4" fillId="11" borderId="25" xfId="0" applyFont="1" applyFill="1" applyBorder="1"/>
    <xf numFmtId="0" fontId="22" fillId="3" borderId="25" xfId="0" applyFont="1" applyFill="1" applyBorder="1"/>
    <xf numFmtId="0" fontId="9" fillId="0" borderId="25" xfId="0" applyFont="1" applyBorder="1" applyAlignment="1">
      <alignment vertical="center" wrapText="1"/>
    </xf>
    <xf numFmtId="0" fontId="9" fillId="0" borderId="25" xfId="0" applyFont="1" applyBorder="1"/>
    <xf numFmtId="0" fontId="12" fillId="4" borderId="25"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0" fillId="10" borderId="25" xfId="0" applyFont="1" applyFill="1" applyBorder="1"/>
    <xf numFmtId="0" fontId="1" fillId="2" borderId="18" xfId="1" quotePrefix="1" applyFont="1" applyFill="1" applyBorder="1" applyAlignment="1"/>
    <xf numFmtId="0" fontId="1" fillId="2" borderId="0" xfId="1" quotePrefix="1" applyFont="1" applyFill="1" applyBorder="1" applyAlignment="1"/>
    <xf numFmtId="0" fontId="0" fillId="0" borderId="0" xfId="0" applyFont="1"/>
    <xf numFmtId="0" fontId="0" fillId="10" borderId="26" xfId="0" applyFont="1" applyFill="1" applyBorder="1"/>
    <xf numFmtId="0" fontId="26" fillId="3" borderId="0" xfId="0" applyFont="1" applyFill="1" applyBorder="1" applyAlignment="1">
      <alignment vertical="center" wrapText="1"/>
    </xf>
    <xf numFmtId="0" fontId="22" fillId="0" borderId="34" xfId="0" applyFont="1" applyBorder="1" applyAlignment="1">
      <alignment vertical="center" wrapText="1"/>
    </xf>
    <xf numFmtId="0" fontId="22" fillId="0" borderId="35" xfId="0" applyFont="1" applyBorder="1" applyAlignment="1">
      <alignment vertical="center" wrapText="1"/>
    </xf>
    <xf numFmtId="0" fontId="4" fillId="0" borderId="27" xfId="0" applyFont="1" applyBorder="1" applyAlignment="1">
      <alignment vertical="center" wrapText="1"/>
    </xf>
    <xf numFmtId="0" fontId="4" fillId="0" borderId="20" xfId="0" applyFont="1" applyBorder="1" applyAlignment="1">
      <alignment vertical="center" wrapText="1"/>
    </xf>
    <xf numFmtId="0" fontId="0" fillId="0" borderId="27" xfId="0" applyFont="1" applyBorder="1"/>
    <xf numFmtId="0" fontId="4" fillId="0" borderId="25" xfId="0" applyFont="1" applyBorder="1" applyAlignment="1">
      <alignment vertical="center" wrapText="1"/>
    </xf>
    <xf numFmtId="0" fontId="4" fillId="0" borderId="33" xfId="0" applyFont="1" applyBorder="1" applyAlignment="1">
      <alignment vertical="center" wrapText="1"/>
    </xf>
    <xf numFmtId="0" fontId="4" fillId="0" borderId="26" xfId="0" applyFont="1" applyBorder="1" applyAlignment="1">
      <alignment vertical="center" wrapText="1"/>
    </xf>
    <xf numFmtId="0" fontId="4" fillId="0" borderId="15" xfId="0" applyFont="1" applyBorder="1" applyAlignment="1">
      <alignment vertical="center" wrapText="1"/>
    </xf>
    <xf numFmtId="0" fontId="0" fillId="0" borderId="36" xfId="0" applyFont="1" applyBorder="1"/>
    <xf numFmtId="0" fontId="4" fillId="11" borderId="7" xfId="0" applyFont="1" applyFill="1" applyBorder="1" applyAlignment="1">
      <alignment vertical="center" wrapText="1"/>
    </xf>
    <xf numFmtId="0" fontId="4" fillId="11" borderId="6" xfId="0" applyFont="1" applyFill="1" applyBorder="1" applyAlignment="1">
      <alignment vertical="center" wrapText="1"/>
    </xf>
    <xf numFmtId="0" fontId="26" fillId="3" borderId="24" xfId="0" applyFont="1" applyFill="1" applyBorder="1" applyAlignment="1">
      <alignment vertical="center" wrapText="1"/>
    </xf>
    <xf numFmtId="0" fontId="0" fillId="0" borderId="25" xfId="0" applyFont="1" applyBorder="1"/>
    <xf numFmtId="0" fontId="0" fillId="0" borderId="26" xfId="0" applyFont="1" applyBorder="1"/>
    <xf numFmtId="0" fontId="4" fillId="0" borderId="26" xfId="0" applyFont="1" applyFill="1" applyBorder="1" applyAlignment="1">
      <alignment vertical="center" wrapText="1"/>
    </xf>
    <xf numFmtId="0" fontId="0" fillId="11" borderId="7" xfId="0" applyFont="1" applyFill="1" applyBorder="1"/>
    <xf numFmtId="0" fontId="0" fillId="0" borderId="15" xfId="0" applyFont="1" applyBorder="1"/>
    <xf numFmtId="0" fontId="0" fillId="11" borderId="6" xfId="0" applyFont="1" applyFill="1" applyBorder="1"/>
    <xf numFmtId="0" fontId="26" fillId="9" borderId="27" xfId="0" applyFont="1" applyFill="1" applyBorder="1" applyAlignment="1">
      <alignment vertical="center" wrapText="1"/>
    </xf>
    <xf numFmtId="0" fontId="4" fillId="9" borderId="20" xfId="0" applyFont="1" applyFill="1" applyBorder="1" applyAlignment="1">
      <alignment vertical="center" wrapText="1"/>
    </xf>
    <xf numFmtId="0" fontId="0" fillId="11" borderId="30" xfId="0" applyFont="1" applyFill="1" applyBorder="1"/>
    <xf numFmtId="0" fontId="0" fillId="11" borderId="38" xfId="0" applyFont="1" applyFill="1" applyBorder="1"/>
    <xf numFmtId="0" fontId="4" fillId="11" borderId="39" xfId="0" applyFont="1" applyFill="1" applyBorder="1" applyAlignment="1">
      <alignment vertical="center" wrapText="1"/>
    </xf>
    <xf numFmtId="0" fontId="4" fillId="3" borderId="9" xfId="0" applyFont="1" applyFill="1" applyBorder="1" applyAlignment="1">
      <alignment vertical="center" wrapText="1"/>
    </xf>
    <xf numFmtId="0" fontId="4" fillId="3" borderId="0" xfId="0" applyFont="1" applyFill="1" applyBorder="1" applyAlignment="1">
      <alignment vertical="center" wrapText="1"/>
    </xf>
    <xf numFmtId="0" fontId="4" fillId="3" borderId="2" xfId="0" applyFont="1" applyFill="1" applyBorder="1" applyAlignment="1">
      <alignment vertical="center" wrapText="1"/>
    </xf>
    <xf numFmtId="0" fontId="4" fillId="3" borderId="24" xfId="0" applyFont="1" applyFill="1" applyBorder="1" applyAlignment="1">
      <alignment vertical="center" wrapText="1"/>
    </xf>
    <xf numFmtId="0" fontId="4" fillId="0" borderId="15" xfId="0" applyFont="1" applyBorder="1" applyAlignment="1">
      <alignment vertical="center"/>
    </xf>
    <xf numFmtId="0" fontId="0" fillId="0" borderId="17" xfId="0" applyFont="1" applyBorder="1" applyAlignment="1"/>
    <xf numFmtId="0" fontId="4" fillId="0" borderId="18" xfId="0" applyFont="1" applyBorder="1" applyAlignment="1">
      <alignment vertical="center"/>
    </xf>
    <xf numFmtId="0" fontId="0" fillId="0" borderId="19" xfId="0" applyFont="1" applyBorder="1" applyAlignment="1"/>
    <xf numFmtId="0" fontId="0" fillId="0" borderId="0" xfId="0" applyFont="1" applyBorder="1"/>
    <xf numFmtId="0" fontId="10" fillId="2" borderId="25" xfId="1" applyFont="1" applyFill="1" applyBorder="1"/>
    <xf numFmtId="0" fontId="9" fillId="0" borderId="25" xfId="0" applyFont="1" applyFill="1" applyBorder="1"/>
    <xf numFmtId="0" fontId="15" fillId="0" borderId="25" xfId="0" applyFont="1" applyFill="1" applyBorder="1"/>
    <xf numFmtId="0" fontId="15" fillId="3" borderId="25" xfId="0" applyFont="1" applyFill="1" applyBorder="1"/>
    <xf numFmtId="0" fontId="13" fillId="6" borderId="25" xfId="0" applyFont="1" applyFill="1" applyBorder="1" applyAlignment="1">
      <alignment horizontal="center" vertical="center" wrapText="1"/>
    </xf>
    <xf numFmtId="0" fontId="9" fillId="6" borderId="25" xfId="0" applyFont="1" applyFill="1" applyBorder="1" applyAlignment="1">
      <alignment horizontal="justify" vertical="center" wrapText="1"/>
    </xf>
    <xf numFmtId="14" fontId="12" fillId="4" borderId="25" xfId="0" applyNumberFormat="1" applyFont="1" applyFill="1" applyBorder="1" applyAlignment="1">
      <alignment horizontal="center" vertical="center" wrapText="1"/>
    </xf>
    <xf numFmtId="0" fontId="12" fillId="4" borderId="25" xfId="0" applyFont="1" applyFill="1" applyBorder="1" applyAlignment="1">
      <alignment vertical="center" wrapText="1"/>
    </xf>
    <xf numFmtId="0" fontId="9" fillId="0" borderId="25" xfId="0" applyFont="1" applyBorder="1" applyAlignment="1">
      <alignment horizontal="center" vertical="center" wrapText="1"/>
    </xf>
    <xf numFmtId="14" fontId="15" fillId="0" borderId="25" xfId="0" applyNumberFormat="1" applyFont="1" applyFill="1" applyBorder="1"/>
    <xf numFmtId="0" fontId="10" fillId="2" borderId="25" xfId="1" quotePrefix="1" applyFont="1" applyFill="1" applyBorder="1"/>
    <xf numFmtId="14" fontId="16" fillId="4" borderId="25" xfId="0" applyNumberFormat="1" applyFont="1" applyFill="1" applyBorder="1" applyAlignment="1">
      <alignment horizontal="center" vertical="center" wrapText="1"/>
    </xf>
    <xf numFmtId="0" fontId="16" fillId="4" borderId="25" xfId="0" applyFont="1" applyFill="1" applyBorder="1" applyAlignment="1">
      <alignment horizontal="center" vertical="center" wrapText="1"/>
    </xf>
    <xf numFmtId="0" fontId="29" fillId="2" borderId="25" xfId="1" applyFont="1" applyFill="1" applyBorder="1"/>
    <xf numFmtId="0" fontId="22" fillId="0" borderId="25" xfId="0" applyFont="1" applyFill="1" applyBorder="1"/>
    <xf numFmtId="0" fontId="22" fillId="0" borderId="25" xfId="0" applyFont="1" applyBorder="1"/>
    <xf numFmtId="0" fontId="4" fillId="0" borderId="25" xfId="0" applyFont="1" applyFill="1" applyBorder="1"/>
    <xf numFmtId="14" fontId="7" fillId="4" borderId="25" xfId="0" applyNumberFormat="1" applyFont="1" applyFill="1" applyBorder="1" applyAlignment="1">
      <alignment horizontal="center" vertical="center" wrapText="1"/>
    </xf>
    <xf numFmtId="0" fontId="7" fillId="4" borderId="25" xfId="0" applyFont="1" applyFill="1" applyBorder="1" applyAlignment="1">
      <alignment horizontal="center" vertical="center" wrapText="1"/>
    </xf>
    <xf numFmtId="0" fontId="25" fillId="0" borderId="25" xfId="0" applyFont="1" applyBorder="1" applyAlignment="1">
      <alignment vertical="center" wrapText="1"/>
    </xf>
    <xf numFmtId="0" fontId="9" fillId="0" borderId="25" xfId="0" applyFont="1" applyBorder="1" applyAlignment="1">
      <alignment horizontal="justify" vertical="center" wrapText="1"/>
    </xf>
    <xf numFmtId="0" fontId="4" fillId="2" borderId="25" xfId="0" applyFont="1" applyFill="1" applyBorder="1"/>
    <xf numFmtId="0" fontId="22" fillId="6" borderId="25" xfId="0" applyFont="1" applyFill="1" applyBorder="1"/>
    <xf numFmtId="0" fontId="8" fillId="0" borderId="25" xfId="0" applyFont="1" applyBorder="1" applyAlignment="1">
      <alignment vertical="center" wrapText="1"/>
    </xf>
    <xf numFmtId="0" fontId="8" fillId="0" borderId="25" xfId="0" applyFont="1" applyBorder="1" applyAlignment="1">
      <alignment horizontal="center" vertical="center" wrapText="1"/>
    </xf>
    <xf numFmtId="0" fontId="15" fillId="0" borderId="25" xfId="0" applyFont="1" applyBorder="1" applyAlignment="1">
      <alignment horizontal="left" wrapText="1"/>
    </xf>
    <xf numFmtId="0" fontId="9" fillId="2" borderId="25" xfId="0" applyFont="1" applyFill="1" applyBorder="1"/>
    <xf numFmtId="0" fontId="17" fillId="0" borderId="25" xfId="0" applyFont="1" applyBorder="1" applyAlignment="1">
      <alignment vertical="center" wrapText="1"/>
    </xf>
    <xf numFmtId="0" fontId="4" fillId="0" borderId="33" xfId="0" applyFont="1" applyBorder="1" applyAlignment="1">
      <alignment horizontal="center"/>
    </xf>
    <xf numFmtId="0" fontId="4" fillId="0" borderId="41" xfId="0" applyFont="1" applyBorder="1" applyAlignment="1">
      <alignment horizontal="center"/>
    </xf>
    <xf numFmtId="0" fontId="22" fillId="11" borderId="33" xfId="0" applyFont="1" applyFill="1" applyBorder="1" applyAlignment="1">
      <alignment horizontal="left"/>
    </xf>
    <xf numFmtId="0" fontId="22" fillId="11" borderId="40" xfId="0" applyFont="1" applyFill="1" applyBorder="1" applyAlignment="1">
      <alignment horizontal="left"/>
    </xf>
    <xf numFmtId="0" fontId="22" fillId="11" borderId="41" xfId="0" applyFont="1" applyFill="1" applyBorder="1" applyAlignment="1">
      <alignment horizontal="left"/>
    </xf>
    <xf numFmtId="0" fontId="4" fillId="0" borderId="25" xfId="0" applyFont="1" applyBorder="1" applyAlignment="1">
      <alignment horizontal="center"/>
    </xf>
    <xf numFmtId="0" fontId="22" fillId="3" borderId="33" xfId="0" applyFont="1" applyFill="1" applyBorder="1" applyAlignment="1">
      <alignment horizontal="center"/>
    </xf>
    <xf numFmtId="0" fontId="22" fillId="3" borderId="41" xfId="0" applyFont="1" applyFill="1" applyBorder="1" applyAlignment="1">
      <alignment horizontal="center"/>
    </xf>
    <xf numFmtId="0" fontId="20" fillId="0" borderId="33" xfId="0" applyFont="1" applyBorder="1" applyAlignment="1">
      <alignment horizontal="center" vertical="center" wrapText="1"/>
    </xf>
    <xf numFmtId="0" fontId="20" fillId="0" borderId="40" xfId="0" applyFont="1" applyBorder="1" applyAlignment="1">
      <alignment horizontal="center" vertical="center" wrapText="1"/>
    </xf>
    <xf numFmtId="0" fontId="20" fillId="0" borderId="41" xfId="0" applyFont="1" applyBorder="1" applyAlignment="1">
      <alignment horizontal="center" vertical="center" wrapText="1"/>
    </xf>
    <xf numFmtId="0" fontId="22" fillId="3" borderId="25" xfId="0" applyFont="1" applyFill="1" applyBorder="1" applyAlignment="1">
      <alignment horizontal="center"/>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22" fillId="3" borderId="20" xfId="0" applyFont="1" applyFill="1" applyBorder="1" applyAlignment="1">
      <alignment vertical="center" wrapText="1"/>
    </xf>
    <xf numFmtId="0" fontId="22" fillId="3" borderId="33" xfId="0" applyFont="1" applyFill="1" applyBorder="1" applyAlignment="1">
      <alignment vertical="center" wrapText="1"/>
    </xf>
    <xf numFmtId="0" fontId="20"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2" fillId="3" borderId="18"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11" borderId="45" xfId="0" applyFont="1" applyFill="1" applyBorder="1" applyAlignment="1">
      <alignment horizontal="left" vertical="center"/>
    </xf>
    <xf numFmtId="0" fontId="22" fillId="11" borderId="0" xfId="0" applyFont="1" applyFill="1" applyBorder="1" applyAlignment="1">
      <alignment horizontal="left" vertical="center"/>
    </xf>
    <xf numFmtId="0" fontId="22" fillId="11" borderId="19" xfId="0" applyFont="1" applyFill="1" applyBorder="1" applyAlignment="1">
      <alignment horizontal="left" vertical="center"/>
    </xf>
    <xf numFmtId="0" fontId="24" fillId="8" borderId="33" xfId="0" applyFont="1" applyFill="1" applyBorder="1" applyAlignment="1">
      <alignment horizontal="left" vertical="center" wrapText="1"/>
    </xf>
    <xf numFmtId="0" fontId="24" fillId="8" borderId="40" xfId="0" applyFont="1" applyFill="1" applyBorder="1" applyAlignment="1">
      <alignment horizontal="left" vertical="center" wrapText="1"/>
    </xf>
    <xf numFmtId="0" fontId="24" fillId="8" borderId="41" xfId="0" applyFont="1" applyFill="1" applyBorder="1" applyAlignment="1">
      <alignment horizontal="left" vertical="center" wrapText="1"/>
    </xf>
    <xf numFmtId="0" fontId="4" fillId="0" borderId="20" xfId="0" applyFont="1" applyBorder="1" applyAlignment="1">
      <alignment horizontal="center"/>
    </xf>
    <xf numFmtId="0" fontId="4" fillId="0" borderId="22" xfId="0" applyFont="1" applyBorder="1" applyAlignment="1">
      <alignment horizontal="center"/>
    </xf>
    <xf numFmtId="0" fontId="0" fillId="3" borderId="4" xfId="0" applyFont="1" applyFill="1" applyBorder="1" applyAlignment="1">
      <alignment horizontal="center"/>
    </xf>
    <xf numFmtId="0" fontId="0" fillId="3" borderId="3" xfId="0" applyFont="1" applyFill="1" applyBorder="1" applyAlignment="1">
      <alignment horizontal="center"/>
    </xf>
    <xf numFmtId="0" fontId="22" fillId="7" borderId="12" xfId="0" applyFont="1" applyFill="1" applyBorder="1" applyAlignment="1">
      <alignment vertical="center" wrapText="1"/>
    </xf>
    <xf numFmtId="0" fontId="22" fillId="7" borderId="11" xfId="0" applyFont="1" applyFill="1" applyBorder="1" applyAlignment="1">
      <alignment vertical="center" wrapText="1"/>
    </xf>
    <xf numFmtId="0" fontId="22" fillId="7" borderId="5" xfId="0" applyFont="1" applyFill="1" applyBorder="1" applyAlignment="1">
      <alignment vertical="center" wrapText="1"/>
    </xf>
    <xf numFmtId="0" fontId="22" fillId="7" borderId="23" xfId="0" applyFont="1" applyFill="1" applyBorder="1" applyAlignment="1">
      <alignment vertical="center" wrapText="1"/>
    </xf>
    <xf numFmtId="0" fontId="22" fillId="7" borderId="24" xfId="0" applyFont="1" applyFill="1" applyBorder="1" applyAlignment="1">
      <alignment vertical="center" wrapText="1"/>
    </xf>
    <xf numFmtId="0" fontId="22" fillId="7" borderId="2" xfId="0" applyFont="1" applyFill="1" applyBorder="1" applyAlignment="1">
      <alignment vertical="center" wrapText="1"/>
    </xf>
    <xf numFmtId="0" fontId="24" fillId="3" borderId="14" xfId="0" applyFont="1" applyFill="1" applyBorder="1" applyAlignment="1">
      <alignment vertical="center" wrapText="1"/>
    </xf>
    <xf numFmtId="0" fontId="24" fillId="3" borderId="28" xfId="0" applyFont="1" applyFill="1" applyBorder="1" applyAlignment="1">
      <alignment vertical="center" wrapText="1"/>
    </xf>
    <xf numFmtId="0" fontId="24" fillId="3" borderId="29" xfId="0" applyFont="1" applyFill="1" applyBorder="1" applyAlignment="1">
      <alignment vertical="center" wrapText="1"/>
    </xf>
    <xf numFmtId="0" fontId="24" fillId="3" borderId="23" xfId="0" applyFont="1" applyFill="1" applyBorder="1" applyAlignment="1">
      <alignment vertical="center" wrapText="1"/>
    </xf>
    <xf numFmtId="0" fontId="24" fillId="3" borderId="24" xfId="0" applyFont="1" applyFill="1" applyBorder="1" applyAlignment="1">
      <alignment vertical="center" wrapText="1"/>
    </xf>
    <xf numFmtId="0" fontId="24" fillId="3" borderId="31" xfId="0" applyFont="1" applyFill="1" applyBorder="1" applyAlignment="1">
      <alignment vertical="center" wrapText="1"/>
    </xf>
    <xf numFmtId="0" fontId="24" fillId="3" borderId="10" xfId="0" applyFont="1" applyFill="1" applyBorder="1" applyAlignment="1">
      <alignment vertical="center" wrapText="1"/>
    </xf>
    <xf numFmtId="0" fontId="24" fillId="3" borderId="8" xfId="0" applyFont="1" applyFill="1" applyBorder="1" applyAlignment="1">
      <alignment vertical="center" wrapText="1"/>
    </xf>
    <xf numFmtId="0" fontId="26" fillId="3" borderId="4" xfId="0" applyFont="1" applyFill="1" applyBorder="1" applyAlignment="1">
      <alignment vertical="center" wrapText="1"/>
    </xf>
    <xf numFmtId="0" fontId="26" fillId="3" borderId="13" xfId="0" applyFont="1" applyFill="1" applyBorder="1" applyAlignment="1">
      <alignment vertical="center" wrapText="1"/>
    </xf>
    <xf numFmtId="0" fontId="24" fillId="8" borderId="13" xfId="0" applyFont="1" applyFill="1" applyBorder="1" applyAlignment="1">
      <alignment vertical="center" wrapText="1"/>
    </xf>
    <xf numFmtId="0" fontId="24" fillId="8" borderId="3" xfId="0" applyFont="1" applyFill="1" applyBorder="1" applyAlignment="1">
      <alignment vertical="center" wrapText="1"/>
    </xf>
    <xf numFmtId="0" fontId="24" fillId="3" borderId="13" xfId="0" applyFont="1" applyFill="1" applyBorder="1" applyAlignment="1">
      <alignment vertical="center" wrapText="1"/>
    </xf>
    <xf numFmtId="0" fontId="24" fillId="3" borderId="3" xfId="0" applyFont="1" applyFill="1" applyBorder="1" applyAlignment="1">
      <alignment vertical="center" wrapText="1"/>
    </xf>
    <xf numFmtId="0" fontId="26" fillId="3" borderId="3" xfId="0" applyFont="1" applyFill="1" applyBorder="1" applyAlignment="1">
      <alignment vertical="center" wrapText="1"/>
    </xf>
    <xf numFmtId="0" fontId="24" fillId="3" borderId="12" xfId="0" applyFont="1" applyFill="1" applyBorder="1" applyAlignment="1">
      <alignment vertical="center" wrapText="1"/>
    </xf>
    <xf numFmtId="0" fontId="24" fillId="3" borderId="11" xfId="0" applyFont="1" applyFill="1" applyBorder="1" applyAlignment="1">
      <alignment vertical="center" wrapText="1"/>
    </xf>
    <xf numFmtId="0" fontId="24" fillId="3" borderId="5" xfId="0" applyFont="1" applyFill="1" applyBorder="1" applyAlignment="1">
      <alignment vertical="center" wrapText="1"/>
    </xf>
    <xf numFmtId="0" fontId="24" fillId="3" borderId="2" xfId="0" applyFont="1" applyFill="1" applyBorder="1" applyAlignment="1">
      <alignment vertical="center" wrapText="1"/>
    </xf>
    <xf numFmtId="0" fontId="0" fillId="3" borderId="44" xfId="0" applyFont="1" applyFill="1" applyBorder="1" applyAlignment="1">
      <alignment horizontal="center"/>
    </xf>
    <xf numFmtId="0" fontId="0" fillId="3" borderId="27" xfId="0" applyFont="1" applyFill="1" applyBorder="1" applyAlignment="1">
      <alignment horizontal="center"/>
    </xf>
    <xf numFmtId="0" fontId="22" fillId="0" borderId="12" xfId="0" applyFont="1" applyBorder="1" applyAlignment="1">
      <alignment horizontal="left" vertical="center" wrapText="1"/>
    </xf>
    <xf numFmtId="0" fontId="22" fillId="0" borderId="11" xfId="0" applyFont="1" applyBorder="1" applyAlignment="1">
      <alignment horizontal="left" vertical="center" wrapText="1"/>
    </xf>
    <xf numFmtId="0" fontId="22" fillId="0" borderId="5" xfId="0" applyFont="1" applyBorder="1" applyAlignment="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2" xfId="0" applyFont="1" applyBorder="1" applyAlignment="1">
      <alignment horizontal="left" vertical="center" wrapText="1"/>
    </xf>
    <xf numFmtId="0" fontId="26" fillId="8" borderId="7" xfId="0" applyFont="1" applyFill="1" applyBorder="1" applyAlignment="1">
      <alignment vertical="center" wrapText="1"/>
    </xf>
    <xf numFmtId="0" fontId="26" fillId="8" borderId="6" xfId="0" applyFont="1" applyFill="1" applyBorder="1" applyAlignment="1">
      <alignment vertical="center" wrapText="1"/>
    </xf>
    <xf numFmtId="0" fontId="4" fillId="0" borderId="33" xfId="0" applyFont="1" applyBorder="1" applyAlignment="1">
      <alignment horizontal="center" vertical="center" wrapText="1"/>
    </xf>
    <xf numFmtId="0" fontId="4" fillId="0" borderId="41" xfId="0" applyFont="1" applyBorder="1" applyAlignment="1">
      <alignment horizontal="center" vertical="center" wrapText="1"/>
    </xf>
    <xf numFmtId="0" fontId="22" fillId="0" borderId="12" xfId="0" applyFont="1" applyBorder="1" applyAlignment="1">
      <alignment vertical="center" wrapText="1"/>
    </xf>
    <xf numFmtId="0" fontId="22" fillId="0" borderId="11" xfId="0" applyFont="1" applyBorder="1" applyAlignment="1">
      <alignment vertical="center" wrapText="1"/>
    </xf>
    <xf numFmtId="0" fontId="22" fillId="0" borderId="32" xfId="0" applyFont="1" applyBorder="1" applyAlignment="1">
      <alignment vertical="center" wrapText="1"/>
    </xf>
    <xf numFmtId="0" fontId="22" fillId="0" borderId="23" xfId="0" applyFont="1" applyBorder="1" applyAlignment="1">
      <alignment vertical="center" wrapText="1"/>
    </xf>
    <xf numFmtId="0" fontId="22" fillId="0" borderId="24" xfId="0" applyFont="1" applyBorder="1" applyAlignment="1">
      <alignment vertical="center" wrapText="1"/>
    </xf>
    <xf numFmtId="0" fontId="22" fillId="0" borderId="19" xfId="0" applyFont="1" applyBorder="1" applyAlignment="1">
      <alignment vertical="center" wrapText="1"/>
    </xf>
    <xf numFmtId="0" fontId="26" fillId="8" borderId="42" xfId="0" applyFont="1" applyFill="1" applyBorder="1" applyAlignment="1">
      <alignment vertical="center" wrapText="1"/>
    </xf>
    <xf numFmtId="0" fontId="26" fillId="8" borderId="43" xfId="0" applyFont="1" applyFill="1" applyBorder="1" applyAlignment="1">
      <alignment vertical="center" wrapText="1"/>
    </xf>
    <xf numFmtId="0" fontId="26" fillId="8" borderId="12" xfId="0" applyFont="1" applyFill="1" applyBorder="1" applyAlignment="1">
      <alignment vertical="center" wrapText="1"/>
    </xf>
    <xf numFmtId="0" fontId="26" fillId="8" borderId="11" xfId="0" applyFont="1" applyFill="1" applyBorder="1" applyAlignment="1">
      <alignment vertical="center" wrapText="1"/>
    </xf>
    <xf numFmtId="0" fontId="26" fillId="8" borderId="23" xfId="0" applyFont="1" applyFill="1" applyBorder="1" applyAlignment="1">
      <alignment vertical="center" wrapText="1"/>
    </xf>
    <xf numFmtId="0" fontId="26" fillId="8" borderId="24" xfId="0" applyFont="1" applyFill="1" applyBorder="1" applyAlignment="1">
      <alignment vertical="center" wrapText="1"/>
    </xf>
    <xf numFmtId="0" fontId="28" fillId="5" borderId="25" xfId="0" applyFont="1" applyFill="1" applyBorder="1" applyAlignment="1">
      <alignment horizontal="left" wrapText="1"/>
    </xf>
    <xf numFmtId="0" fontId="4" fillId="6" borderId="25"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30" fillId="12" borderId="25" xfId="1" applyFont="1" applyFill="1" applyBorder="1" applyAlignment="1">
      <alignment horizontal="center" wrapText="1"/>
    </xf>
    <xf numFmtId="0" fontId="32" fillId="12" borderId="25" xfId="1" applyFont="1" applyFill="1" applyBorder="1" applyAlignment="1">
      <alignment horizontal="center" wrapText="1"/>
    </xf>
    <xf numFmtId="0" fontId="14" fillId="5" borderId="25" xfId="0" applyFont="1" applyFill="1" applyBorder="1" applyAlignment="1">
      <alignment wrapText="1"/>
    </xf>
    <xf numFmtId="0" fontId="9" fillId="5" borderId="25" xfId="0" applyFont="1" applyFill="1" applyBorder="1"/>
    <xf numFmtId="0" fontId="9" fillId="6" borderId="25" xfId="0" applyFont="1" applyFill="1" applyBorder="1" applyAlignment="1">
      <alignment horizontal="center" vertical="center" wrapText="1"/>
    </xf>
    <xf numFmtId="0" fontId="8" fillId="0" borderId="25" xfId="0" applyFont="1" applyBorder="1" applyAlignment="1">
      <alignment vertical="center" wrapText="1"/>
    </xf>
    <xf numFmtId="0" fontId="18" fillId="6" borderId="25" xfId="0" applyFont="1" applyFill="1" applyBorder="1" applyAlignment="1">
      <alignment horizontal="center" vertical="center" wrapText="1"/>
    </xf>
    <xf numFmtId="0" fontId="8" fillId="0" borderId="25" xfId="0" applyFont="1" applyBorder="1" applyAlignment="1">
      <alignment horizontal="center" vertical="center" wrapText="1"/>
    </xf>
    <xf numFmtId="0" fontId="4" fillId="5" borderId="25" xfId="0" applyFont="1" applyFill="1" applyBorder="1" applyAlignment="1">
      <alignment horizontal="left" wrapText="1"/>
    </xf>
    <xf numFmtId="0" fontId="15" fillId="5" borderId="25" xfId="0" applyFont="1" applyFill="1" applyBorder="1" applyAlignment="1">
      <alignment horizontal="left" wrapText="1"/>
    </xf>
    <xf numFmtId="0" fontId="9" fillId="5" borderId="25" xfId="0" applyFont="1" applyFill="1" applyBorder="1" applyAlignment="1">
      <alignment horizontal="left" wrapText="1"/>
    </xf>
    <xf numFmtId="0" fontId="13" fillId="6" borderId="25"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9" fillId="5" borderId="25" xfId="0" applyFont="1" applyFill="1" applyBorder="1" applyAlignment="1">
      <alignment wrapText="1"/>
    </xf>
  </cellXfs>
  <cellStyles count="2">
    <cellStyle name="Hiperpovezava" xfId="1" builtinId="8"/>
    <cellStyle name="Navadno"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95250</xdr:rowOff>
    </xdr:from>
    <xdr:to>
      <xdr:col>1</xdr:col>
      <xdr:colOff>2498041</xdr:colOff>
      <xdr:row>8</xdr:row>
      <xdr:rowOff>142875</xdr:rowOff>
    </xdr:to>
    <xdr:pic>
      <xdr:nvPicPr>
        <xdr:cNvPr id="3" name="Slika 2">
          <a:extLst>
            <a:ext uri="{FF2B5EF4-FFF2-40B4-BE49-F238E27FC236}">
              <a16:creationId xmlns:a16="http://schemas.microsoft.com/office/drawing/2014/main" id="{E59AEF17-FE38-47F2-BE8A-2C8A50600528}"/>
            </a:ext>
          </a:extLst>
        </xdr:cNvPr>
        <xdr:cNvPicPr>
          <a:picLocks noChangeAspect="1"/>
        </xdr:cNvPicPr>
      </xdr:nvPicPr>
      <xdr:blipFill rotWithShape="1">
        <a:blip xmlns:r="http://schemas.openxmlformats.org/officeDocument/2006/relationships" r:embed="rId1"/>
        <a:srcRect l="15126" t="13210" r="16807" b="16537"/>
        <a:stretch/>
      </xdr:blipFill>
      <xdr:spPr>
        <a:xfrm>
          <a:off x="1000125" y="476250"/>
          <a:ext cx="2421841" cy="1590675"/>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kc-um.si/ikc-um/ekolosko-kmetijstvo-2/ekolosko-kmetijstvo-obrazci/"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tabSelected="1" workbookViewId="0">
      <selection activeCell="D16" sqref="D16"/>
    </sheetView>
  </sheetViews>
  <sheetFormatPr defaultRowHeight="15" x14ac:dyDescent="0.25"/>
  <cols>
    <col min="1" max="1" width="13.85546875" customWidth="1"/>
    <col min="2" max="2" width="41.28515625" customWidth="1"/>
    <col min="3" max="3" width="16.42578125" customWidth="1"/>
    <col min="4" max="4" width="64.42578125" customWidth="1"/>
    <col min="5" max="5" width="29.140625" customWidth="1"/>
  </cols>
  <sheetData>
    <row r="1" spans="1:15" x14ac:dyDescent="0.25">
      <c r="A1" s="1"/>
      <c r="B1" s="1"/>
      <c r="C1" s="1"/>
      <c r="D1" s="1"/>
      <c r="E1" s="1"/>
      <c r="F1" s="1"/>
      <c r="G1" s="1"/>
      <c r="H1" s="1"/>
      <c r="I1" s="1"/>
      <c r="J1" s="1"/>
      <c r="K1" s="1"/>
      <c r="L1" s="1"/>
      <c r="M1" s="1"/>
      <c r="N1" s="1"/>
      <c r="O1" s="1"/>
    </row>
    <row r="2" spans="1:15" x14ac:dyDescent="0.25">
      <c r="A2" s="1"/>
      <c r="B2" s="1"/>
      <c r="C2" s="1"/>
      <c r="D2" s="1"/>
      <c r="E2" s="1"/>
      <c r="F2" s="1"/>
      <c r="G2" s="1"/>
      <c r="H2" s="1"/>
      <c r="I2" s="1"/>
      <c r="J2" s="1"/>
      <c r="K2" s="1"/>
      <c r="L2" s="1"/>
      <c r="M2" s="1"/>
      <c r="N2" s="1"/>
      <c r="O2" s="1"/>
    </row>
    <row r="3" spans="1:15" x14ac:dyDescent="0.25">
      <c r="A3" s="1"/>
      <c r="B3" s="1"/>
      <c r="C3" s="1"/>
      <c r="D3" s="1"/>
      <c r="E3" s="1"/>
      <c r="F3" s="1"/>
      <c r="G3" s="1"/>
      <c r="H3" s="1"/>
      <c r="I3" s="1"/>
      <c r="J3" s="1"/>
      <c r="K3" s="1"/>
      <c r="L3" s="1"/>
      <c r="M3" s="1"/>
      <c r="N3" s="1"/>
      <c r="O3" s="1"/>
    </row>
    <row r="4" spans="1:15" ht="46.5" x14ac:dyDescent="0.35">
      <c r="A4" s="1"/>
      <c r="B4" s="1"/>
      <c r="C4" s="1"/>
      <c r="D4" s="5" t="s">
        <v>9</v>
      </c>
      <c r="E4" s="1"/>
      <c r="F4" s="1"/>
      <c r="G4" s="1"/>
      <c r="H4" s="1"/>
      <c r="I4" s="1"/>
      <c r="J4" s="1"/>
      <c r="K4" s="1"/>
      <c r="L4" s="1"/>
      <c r="M4" s="1"/>
      <c r="N4" s="1"/>
      <c r="O4" s="1"/>
    </row>
    <row r="5" spans="1:15" x14ac:dyDescent="0.25">
      <c r="A5" s="1"/>
      <c r="B5" s="1"/>
      <c r="C5" s="1"/>
      <c r="D5" s="1"/>
      <c r="E5" s="1"/>
      <c r="F5" s="1"/>
      <c r="G5" s="1"/>
      <c r="H5" s="1"/>
      <c r="I5" s="1"/>
      <c r="J5" s="1"/>
      <c r="K5" s="1"/>
      <c r="L5" s="1"/>
      <c r="M5" s="1"/>
      <c r="N5" s="1"/>
      <c r="O5" s="1"/>
    </row>
    <row r="6" spans="1:15" x14ac:dyDescent="0.25">
      <c r="A6" s="1"/>
      <c r="B6" s="1"/>
      <c r="C6" s="1"/>
      <c r="D6" s="1"/>
      <c r="E6" s="1"/>
      <c r="F6" s="1"/>
      <c r="G6" s="1"/>
      <c r="H6" s="1"/>
      <c r="I6" s="1"/>
      <c r="J6" s="1"/>
      <c r="K6" s="1"/>
      <c r="L6" s="1"/>
      <c r="M6" s="1"/>
      <c r="N6" s="1"/>
      <c r="O6" s="1"/>
    </row>
    <row r="7" spans="1:15" x14ac:dyDescent="0.25">
      <c r="A7" s="1"/>
      <c r="B7" s="1"/>
      <c r="C7" s="1"/>
      <c r="D7" s="1"/>
      <c r="E7" s="1"/>
      <c r="F7" s="1"/>
      <c r="G7" s="1"/>
      <c r="H7" s="1"/>
      <c r="I7" s="1"/>
      <c r="J7" s="1"/>
      <c r="K7" s="1"/>
      <c r="L7" s="1"/>
      <c r="M7" s="1"/>
      <c r="N7" s="1"/>
      <c r="O7" s="1"/>
    </row>
    <row r="8" spans="1:15" x14ac:dyDescent="0.25">
      <c r="A8" s="1"/>
      <c r="B8" s="1"/>
      <c r="C8" s="1"/>
      <c r="D8" s="1"/>
      <c r="E8" s="1"/>
      <c r="F8" s="1"/>
      <c r="G8" s="1"/>
      <c r="H8" s="1"/>
      <c r="I8" s="1"/>
      <c r="J8" s="1"/>
      <c r="K8" s="1"/>
      <c r="L8" s="1"/>
      <c r="M8" s="1"/>
      <c r="N8" s="1"/>
      <c r="O8" s="1"/>
    </row>
    <row r="9" spans="1:15" x14ac:dyDescent="0.25">
      <c r="A9" s="1"/>
      <c r="B9" s="1"/>
      <c r="C9" s="1"/>
      <c r="D9" s="1"/>
      <c r="E9" s="1"/>
      <c r="F9" s="1"/>
      <c r="G9" s="1"/>
      <c r="H9" s="1"/>
      <c r="I9" s="1"/>
      <c r="J9" s="1"/>
      <c r="K9" s="1"/>
      <c r="L9" s="1"/>
      <c r="M9" s="1"/>
      <c r="N9" s="1"/>
      <c r="O9" s="1"/>
    </row>
    <row r="10" spans="1:15" x14ac:dyDescent="0.25">
      <c r="A10" s="1"/>
      <c r="B10" s="1"/>
      <c r="C10" s="1"/>
      <c r="D10" s="1"/>
      <c r="E10" s="1"/>
      <c r="F10" s="1"/>
      <c r="G10" s="1"/>
      <c r="H10" s="1"/>
      <c r="I10" s="1"/>
      <c r="J10" s="1"/>
      <c r="K10" s="1"/>
      <c r="L10" s="1"/>
      <c r="M10" s="1"/>
      <c r="N10" s="1"/>
      <c r="O10" s="1"/>
    </row>
    <row r="11" spans="1:15" ht="20.25" x14ac:dyDescent="0.3">
      <c r="A11" s="1"/>
      <c r="B11" s="6" t="s">
        <v>171</v>
      </c>
      <c r="C11" s="1"/>
      <c r="D11" s="1"/>
      <c r="E11" s="1"/>
      <c r="F11" s="1"/>
      <c r="G11" s="1"/>
      <c r="H11" s="1"/>
      <c r="I11" s="1"/>
      <c r="J11" s="1"/>
      <c r="K11" s="1"/>
      <c r="L11" s="1"/>
      <c r="M11" s="1"/>
      <c r="N11" s="1"/>
      <c r="O11" s="1"/>
    </row>
    <row r="12" spans="1:15" ht="20.25" x14ac:dyDescent="0.3">
      <c r="A12" s="1"/>
      <c r="B12" s="6" t="s">
        <v>169</v>
      </c>
      <c r="C12" s="1"/>
      <c r="D12" s="1"/>
      <c r="E12" s="1"/>
      <c r="F12" s="1"/>
      <c r="G12" s="1"/>
      <c r="H12" s="1"/>
      <c r="I12" s="1"/>
      <c r="J12" s="1"/>
      <c r="K12" s="1"/>
      <c r="L12" s="1"/>
      <c r="M12" s="1"/>
      <c r="N12" s="1"/>
      <c r="O12" s="1"/>
    </row>
    <row r="13" spans="1:15" ht="20.25" x14ac:dyDescent="0.3">
      <c r="A13" s="1"/>
      <c r="B13" s="3" t="s">
        <v>27</v>
      </c>
      <c r="C13" s="2"/>
      <c r="D13" s="1"/>
      <c r="E13" s="1"/>
      <c r="F13" s="2"/>
      <c r="G13" s="2"/>
      <c r="H13" s="2"/>
      <c r="I13" s="2"/>
      <c r="J13" s="1"/>
      <c r="K13" s="1"/>
      <c r="L13" s="1"/>
      <c r="M13" s="1"/>
      <c r="N13" s="1"/>
      <c r="O13" s="1"/>
    </row>
    <row r="14" spans="1:15" ht="20.25" x14ac:dyDescent="0.3">
      <c r="A14" s="1"/>
      <c r="B14" s="4" t="s">
        <v>45</v>
      </c>
      <c r="C14" s="2"/>
      <c r="D14" s="1"/>
      <c r="E14" s="1"/>
      <c r="F14" s="2"/>
      <c r="G14" s="2"/>
      <c r="H14" s="2"/>
      <c r="I14" s="2"/>
      <c r="J14" s="1"/>
      <c r="K14" s="1"/>
      <c r="L14" s="1"/>
      <c r="M14" s="1"/>
      <c r="N14" s="1"/>
      <c r="O14" s="1"/>
    </row>
    <row r="15" spans="1:15" ht="20.25" x14ac:dyDescent="0.3">
      <c r="A15" s="1"/>
      <c r="B15" s="4" t="s">
        <v>58</v>
      </c>
      <c r="C15" s="2"/>
      <c r="D15" s="1"/>
      <c r="E15" s="1"/>
      <c r="F15" s="2"/>
      <c r="G15" s="2"/>
      <c r="H15" s="2"/>
      <c r="I15" s="2"/>
      <c r="J15" s="1"/>
      <c r="K15" s="1"/>
      <c r="L15" s="1"/>
      <c r="M15" s="1"/>
      <c r="N15" s="1"/>
      <c r="O15" s="1"/>
    </row>
    <row r="16" spans="1:15" ht="20.25" x14ac:dyDescent="0.3">
      <c r="A16" s="1"/>
      <c r="B16" s="3" t="s">
        <v>81</v>
      </c>
      <c r="C16" s="2"/>
      <c r="D16" s="1"/>
      <c r="E16" s="2"/>
      <c r="F16" s="2"/>
      <c r="G16" s="2"/>
      <c r="H16" s="2"/>
      <c r="I16" s="2"/>
      <c r="J16" s="1"/>
      <c r="K16" s="1"/>
      <c r="L16" s="1"/>
      <c r="M16" s="1"/>
      <c r="N16" s="1"/>
      <c r="O16" s="1"/>
    </row>
    <row r="17" spans="1:15" ht="20.25" x14ac:dyDescent="0.3">
      <c r="A17" s="1"/>
      <c r="B17" s="3" t="s">
        <v>97</v>
      </c>
      <c r="C17" s="2"/>
      <c r="D17" s="1"/>
      <c r="E17" s="1"/>
      <c r="F17" s="1"/>
      <c r="G17" s="1"/>
      <c r="H17" s="1"/>
      <c r="I17" s="1"/>
      <c r="J17" s="1"/>
      <c r="K17" s="1"/>
      <c r="L17" s="1"/>
      <c r="M17" s="1"/>
      <c r="N17" s="1"/>
      <c r="O17" s="1"/>
    </row>
    <row r="18" spans="1:15" ht="20.25" x14ac:dyDescent="0.3">
      <c r="A18" s="1"/>
      <c r="B18" s="3" t="s">
        <v>107</v>
      </c>
      <c r="C18" s="2"/>
      <c r="D18" s="1"/>
      <c r="E18" s="1"/>
      <c r="F18" s="1"/>
      <c r="G18" s="1"/>
      <c r="H18" s="1"/>
      <c r="I18" s="1"/>
      <c r="J18" s="1"/>
      <c r="K18" s="1"/>
      <c r="L18" s="1"/>
      <c r="M18" s="1"/>
      <c r="N18" s="1"/>
      <c r="O18" s="1"/>
    </row>
    <row r="19" spans="1:15" ht="20.25" x14ac:dyDescent="0.3">
      <c r="A19" s="1"/>
      <c r="B19" s="6"/>
      <c r="C19" s="1"/>
      <c r="D19" s="1"/>
      <c r="E19" s="1"/>
      <c r="F19" s="1"/>
      <c r="G19" s="1"/>
      <c r="H19" s="1"/>
      <c r="I19" s="1"/>
      <c r="J19" s="1"/>
      <c r="K19" s="1"/>
      <c r="L19" s="1"/>
      <c r="M19" s="1"/>
      <c r="N19" s="1"/>
      <c r="O19" s="1"/>
    </row>
    <row r="20" spans="1:15" x14ac:dyDescent="0.25">
      <c r="A20" s="1"/>
      <c r="B20" s="1"/>
      <c r="C20" s="1"/>
      <c r="D20" s="1"/>
      <c r="E20" s="1"/>
      <c r="F20" s="1"/>
      <c r="G20" s="1"/>
      <c r="H20" s="1"/>
      <c r="I20" s="1"/>
      <c r="J20" s="1"/>
      <c r="K20" s="1"/>
      <c r="L20" s="1"/>
      <c r="M20" s="1"/>
      <c r="N20" s="1"/>
      <c r="O20" s="1"/>
    </row>
    <row r="21" spans="1:15" x14ac:dyDescent="0.25">
      <c r="A21" s="1"/>
      <c r="B21" s="1"/>
      <c r="C21" s="1"/>
      <c r="D21" s="1"/>
      <c r="E21" s="1"/>
      <c r="F21" s="1"/>
      <c r="G21" s="1"/>
      <c r="H21" s="1"/>
      <c r="I21" s="1"/>
      <c r="J21" s="1"/>
      <c r="K21" s="1"/>
      <c r="L21" s="1"/>
      <c r="M21" s="1"/>
      <c r="N21" s="1"/>
      <c r="O21" s="1"/>
    </row>
    <row r="22" spans="1:15" ht="20.25" x14ac:dyDescent="0.3">
      <c r="A22" s="1"/>
      <c r="B22" s="6" t="s">
        <v>234</v>
      </c>
      <c r="C22" s="1"/>
      <c r="D22" s="1"/>
      <c r="E22" s="1"/>
      <c r="F22" s="1"/>
      <c r="G22" s="1"/>
      <c r="H22" s="1"/>
      <c r="I22" s="1"/>
      <c r="J22" s="1"/>
      <c r="K22" s="1"/>
      <c r="L22" s="1"/>
      <c r="M22" s="1"/>
      <c r="N22" s="1"/>
      <c r="O22" s="1"/>
    </row>
    <row r="23" spans="1:15" x14ac:dyDescent="0.25">
      <c r="A23" s="1"/>
      <c r="B23" s="1"/>
      <c r="C23" s="1"/>
      <c r="D23" s="1"/>
      <c r="E23" s="1"/>
      <c r="F23" s="1"/>
      <c r="G23" s="1"/>
      <c r="H23" s="1"/>
      <c r="I23" s="1"/>
      <c r="J23" s="1"/>
      <c r="K23" s="1"/>
      <c r="L23" s="1"/>
      <c r="M23" s="1"/>
      <c r="N23" s="1"/>
      <c r="O23" s="1"/>
    </row>
    <row r="24" spans="1:15" x14ac:dyDescent="0.25">
      <c r="A24" s="1"/>
      <c r="B24" s="1"/>
      <c r="C24" s="1"/>
      <c r="D24" s="1"/>
      <c r="E24" s="1"/>
      <c r="F24" s="1"/>
      <c r="G24" s="1"/>
      <c r="H24" s="1"/>
      <c r="I24" s="1"/>
      <c r="J24" s="1"/>
      <c r="K24" s="1"/>
      <c r="L24" s="1"/>
      <c r="M24" s="1"/>
      <c r="N24" s="1"/>
      <c r="O24" s="1"/>
    </row>
    <row r="25" spans="1:15" x14ac:dyDescent="0.25">
      <c r="A25" s="1"/>
      <c r="B25" s="1"/>
      <c r="C25" s="1"/>
      <c r="D25" s="1"/>
      <c r="E25" s="1"/>
      <c r="F25" s="1"/>
      <c r="G25" s="1"/>
      <c r="H25" s="1"/>
      <c r="I25" s="1"/>
      <c r="J25" s="1"/>
      <c r="K25" s="1"/>
      <c r="L25" s="1"/>
      <c r="M25" s="1"/>
      <c r="N25" s="1"/>
      <c r="O25" s="1"/>
    </row>
    <row r="26" spans="1:15" x14ac:dyDescent="0.25">
      <c r="A26" s="1"/>
      <c r="B26" s="1"/>
      <c r="C26" s="1"/>
      <c r="D26" s="1"/>
      <c r="E26" s="1"/>
      <c r="F26" s="1"/>
      <c r="G26" s="1"/>
      <c r="H26" s="1"/>
      <c r="I26" s="1"/>
      <c r="J26" s="1"/>
      <c r="K26" s="1"/>
      <c r="L26" s="1"/>
      <c r="M26" s="1"/>
      <c r="N26" s="1"/>
      <c r="O26" s="1"/>
    </row>
    <row r="27" spans="1:15" x14ac:dyDescent="0.25">
      <c r="A27" s="1"/>
      <c r="B27" s="1"/>
      <c r="C27" s="1"/>
      <c r="D27" s="1"/>
      <c r="E27" s="1"/>
      <c r="F27" s="1"/>
      <c r="G27" s="1"/>
      <c r="H27" s="1"/>
      <c r="I27" s="1"/>
      <c r="J27" s="1"/>
      <c r="K27" s="1"/>
      <c r="L27" s="1"/>
      <c r="M27" s="1"/>
      <c r="N27" s="1"/>
      <c r="O27" s="1"/>
    </row>
  </sheetData>
  <sheetProtection sheet="1" objects="1" scenarios="1"/>
  <hyperlinks>
    <hyperlink ref="B13" location="'NAKUP ŽIVALI'!A1" display="NAKUP ŽIVALI" xr:uid="{00000000-0004-0000-0000-000000000000}"/>
    <hyperlink ref="B14" location="'ZMANJŠANJE ŽIVALI'!A1" display="ZMANJŠANJE ŽIVALI" xr:uid="{00000000-0004-0000-0000-000001000000}"/>
    <hyperlink ref="B15" location="'DNEVNIK IZPUSTA'!A1" display="DNEVNIK IZPUSTA" xr:uid="{00000000-0004-0000-0000-000002000000}"/>
    <hyperlink ref="B16" location="'ZDRAVLJENJE ŽIVALI'!A1" display="ZDRAVLJENJE ŽIVALI" xr:uid="{00000000-0004-0000-0000-000003000000}"/>
    <hyperlink ref="B17" location="'NAKUP KRMIL'!A1" display="NAKUP KRMIL IN KRMNIH DODATKOV" xr:uid="{00000000-0004-0000-0000-000004000000}"/>
    <hyperlink ref="B18" location="'DRUGI DOKUPI'!A1" display="DRUGI DOKUPI" xr:uid="{00000000-0004-0000-0000-000005000000}"/>
    <hyperlink ref="B12" location="'STALEŽ ŽIVALI'!A1" display="STALEŽ ŽIVALI" xr:uid="{8C6A86B4-0566-45D3-B9C2-4B92AE0BFDCD}"/>
    <hyperlink ref="B11" location="ČEBELARSTVO!A1" display="ČEBELARSTVO" xr:uid="{88021A89-4FE8-4BA1-9F32-67E051323712}"/>
  </hyperlinks>
  <pageMargins left="0.7" right="0.7" top="0.75" bottom="0.75" header="0.3" footer="0.3"/>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775B2-3132-4F11-8655-8963EBA49CED}">
  <sheetPr>
    <pageSetUpPr fitToPage="1"/>
  </sheetPr>
  <dimension ref="A1:J38"/>
  <sheetViews>
    <sheetView workbookViewId="0">
      <selection activeCell="A7" sqref="A7:D7"/>
    </sheetView>
  </sheetViews>
  <sheetFormatPr defaultRowHeight="14.25" x14ac:dyDescent="0.2"/>
  <cols>
    <col min="1" max="1" width="10.7109375" style="10" customWidth="1"/>
    <col min="2" max="2" width="17.42578125" style="10" customWidth="1"/>
    <col min="3" max="3" width="27.5703125" style="10" customWidth="1"/>
    <col min="4" max="4" width="19.42578125" style="10" customWidth="1"/>
    <col min="5" max="5" width="27.140625" style="10" customWidth="1"/>
    <col min="6" max="6" width="27.5703125" style="10" customWidth="1"/>
    <col min="7" max="7" width="17.7109375" style="10" customWidth="1"/>
    <col min="8" max="8" width="24.7109375" style="10" customWidth="1"/>
    <col min="9" max="9" width="29.140625" style="10" customWidth="1"/>
    <col min="10" max="10" width="14.28515625" style="10" customWidth="1"/>
    <col min="11" max="16384" width="9.140625" style="10"/>
  </cols>
  <sheetData>
    <row r="1" spans="1:8" ht="15" x14ac:dyDescent="0.25">
      <c r="A1" s="9"/>
    </row>
    <row r="2" spans="1:8" ht="19.5" customHeight="1" x14ac:dyDescent="0.25">
      <c r="A2" s="117" t="s">
        <v>225</v>
      </c>
      <c r="B2" s="118"/>
      <c r="C2" s="118"/>
      <c r="D2" s="118"/>
      <c r="E2" s="118"/>
      <c r="F2" s="119"/>
      <c r="G2" s="11" t="s">
        <v>168</v>
      </c>
    </row>
    <row r="3" spans="1:8" x14ac:dyDescent="0.2">
      <c r="A3" s="108" t="s">
        <v>158</v>
      </c>
      <c r="B3" s="110"/>
      <c r="C3" s="112" t="s">
        <v>179</v>
      </c>
      <c r="D3" s="105"/>
      <c r="E3" s="107"/>
    </row>
    <row r="4" spans="1:8" x14ac:dyDescent="0.2">
      <c r="A4" s="109"/>
      <c r="B4" s="111"/>
      <c r="C4" s="113"/>
      <c r="D4" s="120"/>
      <c r="E4" s="121"/>
    </row>
    <row r="5" spans="1:8" ht="22.5" customHeight="1" x14ac:dyDescent="0.25">
      <c r="A5" s="114" t="s">
        <v>177</v>
      </c>
      <c r="B5" s="115"/>
      <c r="C5" s="115"/>
      <c r="D5" s="116"/>
      <c r="E5" s="14" t="s">
        <v>178</v>
      </c>
      <c r="F5" s="14" t="s">
        <v>182</v>
      </c>
      <c r="G5" s="15"/>
    </row>
    <row r="6" spans="1:8" x14ac:dyDescent="0.2">
      <c r="A6" s="98"/>
      <c r="B6" s="99"/>
      <c r="C6" s="99"/>
      <c r="D6" s="100"/>
      <c r="E6" s="12"/>
      <c r="F6" s="12"/>
      <c r="G6" s="12"/>
    </row>
    <row r="7" spans="1:8" x14ac:dyDescent="0.2">
      <c r="A7" s="98"/>
      <c r="B7" s="99"/>
      <c r="C7" s="99"/>
      <c r="D7" s="100"/>
      <c r="E7" s="12"/>
      <c r="F7" s="12"/>
      <c r="G7" s="12"/>
    </row>
    <row r="8" spans="1:8" x14ac:dyDescent="0.2">
      <c r="A8" s="98"/>
      <c r="B8" s="99"/>
      <c r="C8" s="99"/>
      <c r="D8" s="100"/>
      <c r="E8" s="12"/>
      <c r="F8" s="12"/>
      <c r="G8" s="12"/>
    </row>
    <row r="9" spans="1:8" x14ac:dyDescent="0.2">
      <c r="A9" s="102"/>
      <c r="B9" s="103"/>
      <c r="C9" s="103"/>
      <c r="D9" s="104"/>
      <c r="E9" s="12"/>
      <c r="F9" s="12"/>
      <c r="G9" s="12"/>
    </row>
    <row r="10" spans="1:8" x14ac:dyDescent="0.2">
      <c r="A10" s="98"/>
      <c r="B10" s="99"/>
      <c r="C10" s="99"/>
      <c r="D10" s="100"/>
      <c r="E10" s="12"/>
      <c r="F10" s="12"/>
      <c r="G10" s="12"/>
    </row>
    <row r="11" spans="1:8" x14ac:dyDescent="0.2">
      <c r="A11" s="98"/>
      <c r="B11" s="99"/>
      <c r="C11" s="99"/>
      <c r="D11" s="100"/>
      <c r="E11" s="12"/>
      <c r="F11" s="12"/>
      <c r="G11" s="12"/>
    </row>
    <row r="12" spans="1:8" x14ac:dyDescent="0.2">
      <c r="A12" s="105"/>
      <c r="B12" s="106"/>
      <c r="C12" s="106"/>
      <c r="D12" s="107"/>
      <c r="E12" s="13"/>
      <c r="F12" s="13"/>
      <c r="G12" s="13"/>
    </row>
    <row r="13" spans="1:8" ht="21" customHeight="1" x14ac:dyDescent="0.25">
      <c r="A13" s="92" t="s">
        <v>172</v>
      </c>
      <c r="B13" s="93"/>
      <c r="C13" s="93"/>
      <c r="D13" s="93"/>
      <c r="E13" s="93"/>
      <c r="F13" s="93"/>
      <c r="G13" s="93"/>
      <c r="H13" s="94"/>
    </row>
    <row r="14" spans="1:8" ht="20.25" customHeight="1" x14ac:dyDescent="0.25">
      <c r="A14" s="101" t="s">
        <v>173</v>
      </c>
      <c r="B14" s="101"/>
      <c r="C14" s="16" t="s">
        <v>174</v>
      </c>
      <c r="D14" s="16" t="s">
        <v>175</v>
      </c>
      <c r="E14" s="16" t="s">
        <v>176</v>
      </c>
      <c r="F14" s="16" t="s">
        <v>180</v>
      </c>
      <c r="G14" s="101" t="s">
        <v>181</v>
      </c>
      <c r="H14" s="101"/>
    </row>
    <row r="15" spans="1:8" x14ac:dyDescent="0.2">
      <c r="A15" s="90"/>
      <c r="B15" s="91"/>
      <c r="C15" s="12"/>
      <c r="D15" s="12"/>
      <c r="E15" s="12"/>
      <c r="F15" s="12"/>
      <c r="G15" s="90"/>
      <c r="H15" s="91"/>
    </row>
    <row r="16" spans="1:8" x14ac:dyDescent="0.2">
      <c r="A16" s="90"/>
      <c r="B16" s="91"/>
      <c r="C16" s="12"/>
      <c r="D16" s="12"/>
      <c r="E16" s="12"/>
      <c r="F16" s="12"/>
      <c r="G16" s="95"/>
      <c r="H16" s="95"/>
    </row>
    <row r="17" spans="1:10" x14ac:dyDescent="0.2">
      <c r="A17" s="90"/>
      <c r="B17" s="91"/>
      <c r="C17" s="12"/>
      <c r="D17" s="12"/>
      <c r="E17" s="12"/>
      <c r="F17" s="12"/>
      <c r="G17" s="95"/>
      <c r="H17" s="95"/>
    </row>
    <row r="18" spans="1:10" x14ac:dyDescent="0.2">
      <c r="A18" s="90"/>
      <c r="B18" s="91"/>
      <c r="C18" s="12"/>
      <c r="D18" s="12"/>
      <c r="E18" s="12"/>
      <c r="F18" s="12"/>
      <c r="G18" s="90"/>
      <c r="H18" s="91"/>
    </row>
    <row r="19" spans="1:10" x14ac:dyDescent="0.2">
      <c r="A19" s="90"/>
      <c r="B19" s="91"/>
      <c r="C19" s="12"/>
      <c r="D19" s="12"/>
      <c r="E19" s="12"/>
      <c r="F19" s="12"/>
      <c r="G19" s="95"/>
      <c r="H19" s="95"/>
    </row>
    <row r="20" spans="1:10" x14ac:dyDescent="0.2">
      <c r="A20" s="90"/>
      <c r="B20" s="91"/>
      <c r="C20" s="12"/>
      <c r="D20" s="12"/>
      <c r="E20" s="12"/>
      <c r="F20" s="12"/>
      <c r="G20" s="90"/>
      <c r="H20" s="91"/>
    </row>
    <row r="21" spans="1:10" x14ac:dyDescent="0.2">
      <c r="A21" s="90"/>
      <c r="B21" s="91"/>
      <c r="C21" s="12"/>
      <c r="D21" s="12"/>
      <c r="E21" s="12"/>
      <c r="F21" s="12"/>
      <c r="G21" s="90"/>
      <c r="H21" s="91"/>
    </row>
    <row r="22" spans="1:10" x14ac:dyDescent="0.2">
      <c r="A22" s="90"/>
      <c r="B22" s="91"/>
      <c r="C22" s="12"/>
      <c r="D22" s="12"/>
      <c r="E22" s="12"/>
      <c r="F22" s="12"/>
      <c r="G22" s="90"/>
      <c r="H22" s="91"/>
    </row>
    <row r="23" spans="1:10" x14ac:dyDescent="0.2">
      <c r="A23" s="90"/>
      <c r="B23" s="91"/>
      <c r="C23" s="12"/>
      <c r="D23" s="12"/>
      <c r="E23" s="12"/>
      <c r="F23" s="12"/>
      <c r="G23" s="90"/>
      <c r="H23" s="91"/>
    </row>
    <row r="24" spans="1:10" x14ac:dyDescent="0.2">
      <c r="A24" s="90"/>
      <c r="B24" s="91"/>
      <c r="C24" s="12"/>
      <c r="D24" s="12"/>
      <c r="E24" s="12"/>
      <c r="F24" s="12"/>
      <c r="G24" s="90"/>
      <c r="H24" s="91"/>
    </row>
    <row r="25" spans="1:10" x14ac:dyDescent="0.2">
      <c r="A25" s="90"/>
      <c r="B25" s="91"/>
      <c r="C25" s="12"/>
      <c r="D25" s="12"/>
      <c r="E25" s="12"/>
      <c r="F25" s="12"/>
      <c r="G25" s="90"/>
      <c r="H25" s="91"/>
    </row>
    <row r="26" spans="1:10" ht="21.75" customHeight="1" x14ac:dyDescent="0.25">
      <c r="A26" s="92" t="s">
        <v>183</v>
      </c>
      <c r="B26" s="93"/>
      <c r="C26" s="93"/>
      <c r="D26" s="93"/>
      <c r="E26" s="93"/>
      <c r="F26" s="93"/>
      <c r="G26" s="93"/>
      <c r="H26" s="94"/>
    </row>
    <row r="27" spans="1:10" ht="20.25" customHeight="1" x14ac:dyDescent="0.25">
      <c r="A27" s="96" t="s">
        <v>184</v>
      </c>
      <c r="B27" s="97"/>
      <c r="C27" s="96" t="s">
        <v>185</v>
      </c>
      <c r="D27" s="97"/>
      <c r="E27" s="16" t="s">
        <v>186</v>
      </c>
      <c r="F27" s="16" t="s">
        <v>191</v>
      </c>
      <c r="G27" s="16" t="s">
        <v>187</v>
      </c>
      <c r="H27" s="16" t="s">
        <v>188</v>
      </c>
      <c r="I27" s="16" t="s">
        <v>189</v>
      </c>
      <c r="J27" s="16" t="s">
        <v>190</v>
      </c>
    </row>
    <row r="28" spans="1:10" x14ac:dyDescent="0.2">
      <c r="A28" s="90"/>
      <c r="B28" s="91"/>
      <c r="C28" s="90"/>
      <c r="D28" s="91"/>
      <c r="E28" s="12"/>
      <c r="F28" s="12"/>
      <c r="G28" s="12"/>
      <c r="H28" s="12"/>
      <c r="I28" s="12"/>
      <c r="J28" s="12"/>
    </row>
    <row r="29" spans="1:10" x14ac:dyDescent="0.2">
      <c r="A29" s="90"/>
      <c r="B29" s="91"/>
      <c r="C29" s="90"/>
      <c r="D29" s="91"/>
      <c r="E29" s="12"/>
      <c r="F29" s="12"/>
      <c r="G29" s="12"/>
      <c r="H29" s="12"/>
      <c r="I29" s="12"/>
      <c r="J29" s="12"/>
    </row>
    <row r="30" spans="1:10" x14ac:dyDescent="0.2">
      <c r="A30" s="90"/>
      <c r="B30" s="91"/>
      <c r="C30" s="90"/>
      <c r="D30" s="91"/>
      <c r="E30" s="12"/>
      <c r="F30" s="12"/>
      <c r="G30" s="12"/>
      <c r="H30" s="12"/>
      <c r="I30" s="12"/>
      <c r="J30" s="12"/>
    </row>
    <row r="31" spans="1:10" x14ac:dyDescent="0.2">
      <c r="A31" s="90"/>
      <c r="B31" s="91"/>
      <c r="C31" s="90"/>
      <c r="D31" s="91"/>
      <c r="E31" s="12"/>
      <c r="F31" s="12"/>
      <c r="G31" s="12"/>
      <c r="H31" s="12"/>
      <c r="I31" s="12"/>
      <c r="J31" s="12"/>
    </row>
    <row r="32" spans="1:10" x14ac:dyDescent="0.2">
      <c r="A32" s="90"/>
      <c r="B32" s="91"/>
      <c r="C32" s="90"/>
      <c r="D32" s="91"/>
      <c r="E32" s="12"/>
      <c r="F32" s="12"/>
      <c r="G32" s="12"/>
      <c r="H32" s="12"/>
      <c r="I32" s="12"/>
      <c r="J32" s="12"/>
    </row>
    <row r="33" spans="1:10" x14ac:dyDescent="0.2">
      <c r="A33" s="90"/>
      <c r="B33" s="91"/>
      <c r="C33" s="90"/>
      <c r="D33" s="91"/>
      <c r="E33" s="12"/>
      <c r="F33" s="12"/>
      <c r="G33" s="12"/>
      <c r="H33" s="12"/>
      <c r="I33" s="12"/>
      <c r="J33" s="12"/>
    </row>
    <row r="34" spans="1:10" x14ac:dyDescent="0.2">
      <c r="A34" s="90"/>
      <c r="B34" s="91"/>
      <c r="C34" s="90"/>
      <c r="D34" s="91"/>
      <c r="E34" s="12"/>
      <c r="F34" s="12"/>
      <c r="G34" s="12"/>
      <c r="H34" s="12"/>
      <c r="I34" s="12"/>
      <c r="J34" s="12"/>
    </row>
    <row r="35" spans="1:10" x14ac:dyDescent="0.2">
      <c r="A35" s="90"/>
      <c r="B35" s="91"/>
      <c r="C35" s="90"/>
      <c r="D35" s="91"/>
      <c r="E35" s="12"/>
      <c r="F35" s="12"/>
      <c r="G35" s="12"/>
      <c r="H35" s="12"/>
      <c r="I35" s="12"/>
      <c r="J35" s="12"/>
    </row>
    <row r="36" spans="1:10" x14ac:dyDescent="0.2">
      <c r="A36" s="90"/>
      <c r="B36" s="91"/>
      <c r="C36" s="90"/>
      <c r="D36" s="91"/>
      <c r="E36" s="12"/>
      <c r="F36" s="12"/>
      <c r="G36" s="12"/>
      <c r="H36" s="12"/>
      <c r="I36" s="12"/>
      <c r="J36" s="12"/>
    </row>
    <row r="37" spans="1:10" x14ac:dyDescent="0.2">
      <c r="A37" s="90"/>
      <c r="B37" s="91"/>
      <c r="C37" s="90"/>
      <c r="D37" s="91"/>
      <c r="E37" s="12"/>
      <c r="F37" s="12"/>
      <c r="G37" s="12"/>
      <c r="H37" s="12"/>
      <c r="I37" s="12"/>
      <c r="J37" s="12"/>
    </row>
    <row r="38" spans="1:10" x14ac:dyDescent="0.2">
      <c r="A38" s="90"/>
      <c r="B38" s="91"/>
      <c r="C38" s="90"/>
      <c r="D38" s="91"/>
      <c r="E38" s="12"/>
      <c r="F38" s="12"/>
      <c r="G38" s="12"/>
      <c r="H38" s="12"/>
      <c r="I38" s="12"/>
      <c r="J38" s="12"/>
    </row>
  </sheetData>
  <sheetProtection sheet="1"/>
  <protectedRanges>
    <protectedRange algorithmName="SHA-512" hashValue="hR2rtz5ot0qaRHq1C7DGxMhgyp6UH6WJeAxJU2pWmLM6TzmE/n6YyMSFUmBZTik0VwZHZLpbLwle1URzmfHcbw==" saltValue="DsyL/xKyuJYgv6w1vopbxQ==" spinCount="100000" sqref="B3" name="Obseg1"/>
    <protectedRange algorithmName="SHA-512" hashValue="Fs4rspSWsTn8O3kIJENpsOW0wk7c+TClaN3AKEe2YRZNtCAGEwnixiuXAFpnuMLiWr0U7n1HSYZs0jPBV5MMEA==" saltValue="8WEM3hX0AzE/nEpYTh0c0g==" spinCount="100000" sqref="D3" name="Obseg2"/>
    <protectedRange algorithmName="SHA-512" hashValue="htEdeipZJVaHLs8zZhfqoMhBQEcGzefUplg0hPwmdT78H1m6dSf0HYGuIbkIIVYhHLi9UO8DBFt/eLOY2iXC0w==" saltValue="ksZnYqAgZaNRgRuo8/8k5g==" spinCount="100000" sqref="A6:G12" name="Obseg3"/>
    <protectedRange algorithmName="SHA-512" hashValue="bdXtyb66C3QMU4u9uQnLRc2DTdYIGruhOws5ebSAM0cL5X8YKt+Mnn4EScUl4yzZ7LZv76jXxH8bqGGilahiIQ==" saltValue="kCMtlINDn9z35wX4YsaI5A==" spinCount="100000" sqref="A15:H25" name="Obseg4"/>
    <protectedRange sqref="A28:J38" name="Obseg5"/>
  </protectedRanges>
  <mergeCells count="63">
    <mergeCell ref="A3:A4"/>
    <mergeCell ref="B3:B4"/>
    <mergeCell ref="C3:C4"/>
    <mergeCell ref="A5:D5"/>
    <mergeCell ref="A2:F2"/>
    <mergeCell ref="D3:E4"/>
    <mergeCell ref="G15:H15"/>
    <mergeCell ref="G16:H16"/>
    <mergeCell ref="A14:B14"/>
    <mergeCell ref="A9:D9"/>
    <mergeCell ref="A10:D10"/>
    <mergeCell ref="A11:D11"/>
    <mergeCell ref="A12:D12"/>
    <mergeCell ref="G14:H14"/>
    <mergeCell ref="A13:H13"/>
    <mergeCell ref="A15:B15"/>
    <mergeCell ref="A16:B16"/>
    <mergeCell ref="A6:D6"/>
    <mergeCell ref="A7:D7"/>
    <mergeCell ref="A8:D8"/>
    <mergeCell ref="A17:B17"/>
    <mergeCell ref="A18:B18"/>
    <mergeCell ref="A19:B19"/>
    <mergeCell ref="A33:B33"/>
    <mergeCell ref="A34:B34"/>
    <mergeCell ref="A20:B20"/>
    <mergeCell ref="A21:B21"/>
    <mergeCell ref="A22:B22"/>
    <mergeCell ref="A23:B23"/>
    <mergeCell ref="A24:B24"/>
    <mergeCell ref="A35:B35"/>
    <mergeCell ref="C27:D27"/>
    <mergeCell ref="A27:B27"/>
    <mergeCell ref="A28:B28"/>
    <mergeCell ref="A29:B29"/>
    <mergeCell ref="A30:B30"/>
    <mergeCell ref="A36:B36"/>
    <mergeCell ref="A37:B37"/>
    <mergeCell ref="A38:B38"/>
    <mergeCell ref="C28:D28"/>
    <mergeCell ref="C29:D29"/>
    <mergeCell ref="C30:D30"/>
    <mergeCell ref="C31:D31"/>
    <mergeCell ref="C32:D32"/>
    <mergeCell ref="C33:D33"/>
    <mergeCell ref="C34:D34"/>
    <mergeCell ref="C35:D35"/>
    <mergeCell ref="C36:D36"/>
    <mergeCell ref="C37:D37"/>
    <mergeCell ref="C38:D38"/>
    <mergeCell ref="A31:B31"/>
    <mergeCell ref="A32:B32"/>
    <mergeCell ref="G17:H17"/>
    <mergeCell ref="G18:H18"/>
    <mergeCell ref="G19:H19"/>
    <mergeCell ref="G20:H20"/>
    <mergeCell ref="G21:H21"/>
    <mergeCell ref="G22:H22"/>
    <mergeCell ref="G23:H23"/>
    <mergeCell ref="G24:H24"/>
    <mergeCell ref="G25:H25"/>
    <mergeCell ref="A26:H26"/>
    <mergeCell ref="A25:B25"/>
  </mergeCells>
  <hyperlinks>
    <hyperlink ref="G2" location="'OSNOVNA STRAN'!A1" display="'OSNOVNA STRAN'!A1" xr:uid="{5806C869-1F43-4440-B63B-CABA575B929C}"/>
  </hyperlinks>
  <pageMargins left="0.7" right="0.7" top="0.75" bottom="0.75" header="0.3" footer="0.3"/>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C411D-C595-4B42-A98D-4601BF0421BB}">
  <dimension ref="A1:F85"/>
  <sheetViews>
    <sheetView workbookViewId="0">
      <selection activeCell="H12" sqref="H12"/>
    </sheetView>
  </sheetViews>
  <sheetFormatPr defaultRowHeight="15" x14ac:dyDescent="0.25"/>
  <cols>
    <col min="1" max="1" width="26.85546875" style="26" customWidth="1"/>
    <col min="2" max="2" width="9.7109375" style="26" customWidth="1"/>
    <col min="3" max="3" width="13.140625" style="26" customWidth="1"/>
    <col min="4" max="4" width="17.7109375" style="42" customWidth="1"/>
    <col min="5" max="16384" width="9.140625" style="26"/>
  </cols>
  <sheetData>
    <row r="1" spans="1:6" x14ac:dyDescent="0.25">
      <c r="A1" s="124" t="s">
        <v>226</v>
      </c>
      <c r="B1" s="125"/>
      <c r="C1" s="126"/>
      <c r="D1" s="23"/>
      <c r="E1" s="24" t="s">
        <v>168</v>
      </c>
      <c r="F1" s="25"/>
    </row>
    <row r="2" spans="1:6" ht="15.75" thickBot="1" x14ac:dyDescent="0.3">
      <c r="A2" s="127"/>
      <c r="B2" s="128"/>
      <c r="C2" s="129"/>
      <c r="D2" s="27" t="s">
        <v>170</v>
      </c>
    </row>
    <row r="3" spans="1:6" x14ac:dyDescent="0.25">
      <c r="A3" s="136" t="s">
        <v>111</v>
      </c>
      <c r="B3" s="138" t="s">
        <v>113</v>
      </c>
      <c r="C3" s="28" t="s">
        <v>114</v>
      </c>
      <c r="D3" s="122"/>
    </row>
    <row r="4" spans="1:6" ht="15.75" thickBot="1" x14ac:dyDescent="0.3">
      <c r="A4" s="137"/>
      <c r="B4" s="139"/>
      <c r="C4" s="28" t="s">
        <v>115</v>
      </c>
      <c r="D4" s="123"/>
    </row>
    <row r="5" spans="1:6" x14ac:dyDescent="0.25">
      <c r="A5" s="29" t="s">
        <v>118</v>
      </c>
      <c r="B5" s="151" t="s">
        <v>227</v>
      </c>
      <c r="C5" s="152"/>
      <c r="D5" s="153"/>
    </row>
    <row r="6" spans="1:6" ht="15.75" thickBot="1" x14ac:dyDescent="0.3">
      <c r="A6" s="30" t="s">
        <v>192</v>
      </c>
      <c r="B6" s="154"/>
      <c r="C6" s="155"/>
      <c r="D6" s="156"/>
    </row>
    <row r="7" spans="1:6" ht="16.5" customHeight="1" x14ac:dyDescent="0.25">
      <c r="A7" s="31" t="s">
        <v>121</v>
      </c>
      <c r="B7" s="31">
        <v>0.15</v>
      </c>
      <c r="C7" s="32"/>
      <c r="D7" s="33">
        <f>(B7*C7)</f>
        <v>0</v>
      </c>
    </row>
    <row r="8" spans="1:6" ht="18" customHeight="1" x14ac:dyDescent="0.25">
      <c r="A8" s="34" t="s">
        <v>124</v>
      </c>
      <c r="B8" s="34">
        <v>0.3</v>
      </c>
      <c r="C8" s="35"/>
      <c r="D8" s="33">
        <f>(B8*C8)</f>
        <v>0</v>
      </c>
    </row>
    <row r="9" spans="1:6" ht="18" customHeight="1" x14ac:dyDescent="0.25">
      <c r="A9" s="34" t="s">
        <v>127</v>
      </c>
      <c r="B9" s="34">
        <v>0.6</v>
      </c>
      <c r="C9" s="35"/>
      <c r="D9" s="33">
        <f>(C9*B9)</f>
        <v>0</v>
      </c>
    </row>
    <row r="10" spans="1:6" x14ac:dyDescent="0.25">
      <c r="A10" s="34" t="s">
        <v>130</v>
      </c>
      <c r="B10" s="34">
        <v>1</v>
      </c>
      <c r="C10" s="35"/>
      <c r="D10" s="33">
        <f>(C10*B10)</f>
        <v>0</v>
      </c>
    </row>
    <row r="11" spans="1:6" x14ac:dyDescent="0.25">
      <c r="A11" s="34" t="s">
        <v>134</v>
      </c>
      <c r="B11" s="34">
        <v>1</v>
      </c>
      <c r="C11" s="35"/>
      <c r="D11" s="33">
        <f>(B11*C11)</f>
        <v>0</v>
      </c>
    </row>
    <row r="12" spans="1:6" ht="15.75" thickBot="1" x14ac:dyDescent="0.3">
      <c r="A12" s="36" t="s">
        <v>137</v>
      </c>
      <c r="B12" s="36">
        <v>1.4</v>
      </c>
      <c r="C12" s="37"/>
      <c r="D12" s="38">
        <f>(C12*B12)</f>
        <v>0</v>
      </c>
    </row>
    <row r="13" spans="1:6" ht="15.75" thickBot="1" x14ac:dyDescent="0.3">
      <c r="A13" s="39"/>
      <c r="B13" s="40"/>
      <c r="C13" s="40"/>
      <c r="D13" s="7">
        <f>(D7+D8+D9+D10+D11+D12)</f>
        <v>0</v>
      </c>
    </row>
    <row r="14" spans="1:6" x14ac:dyDescent="0.25">
      <c r="A14" s="142" t="s">
        <v>140</v>
      </c>
      <c r="B14" s="139" t="s">
        <v>113</v>
      </c>
      <c r="C14" s="28" t="s">
        <v>114</v>
      </c>
      <c r="D14" s="122"/>
    </row>
    <row r="15" spans="1:6" ht="15.75" thickBot="1" x14ac:dyDescent="0.3">
      <c r="A15" s="143"/>
      <c r="B15" s="144"/>
      <c r="C15" s="41" t="s">
        <v>115</v>
      </c>
      <c r="D15" s="123"/>
    </row>
    <row r="16" spans="1:6" x14ac:dyDescent="0.25">
      <c r="A16" s="31" t="s">
        <v>143</v>
      </c>
      <c r="B16" s="31">
        <v>0.04</v>
      </c>
      <c r="C16" s="32"/>
      <c r="D16" s="33">
        <f t="shared" ref="D16:D21" si="0">(B16*C16)</f>
        <v>0</v>
      </c>
    </row>
    <row r="17" spans="1:4" ht="28.5" x14ac:dyDescent="0.25">
      <c r="A17" s="34" t="s">
        <v>146</v>
      </c>
      <c r="B17" s="34">
        <v>0.14000000000000001</v>
      </c>
      <c r="C17" s="35"/>
      <c r="D17" s="33">
        <f t="shared" si="0"/>
        <v>0</v>
      </c>
    </row>
    <row r="18" spans="1:4" x14ac:dyDescent="0.25">
      <c r="A18" s="34" t="s">
        <v>149</v>
      </c>
      <c r="B18" s="34">
        <v>0.24</v>
      </c>
      <c r="C18" s="35"/>
      <c r="D18" s="33">
        <f t="shared" si="0"/>
        <v>0</v>
      </c>
    </row>
    <row r="19" spans="1:4" x14ac:dyDescent="0.25">
      <c r="A19" s="34" t="s">
        <v>152</v>
      </c>
      <c r="B19" s="34">
        <v>0.34</v>
      </c>
      <c r="C19" s="35"/>
      <c r="D19" s="33">
        <f t="shared" si="0"/>
        <v>0</v>
      </c>
    </row>
    <row r="20" spans="1:4" x14ac:dyDescent="0.25">
      <c r="A20" s="42" t="s">
        <v>154</v>
      </c>
      <c r="B20" s="42">
        <v>0.2</v>
      </c>
      <c r="C20" s="35"/>
      <c r="D20" s="33">
        <f t="shared" si="0"/>
        <v>0</v>
      </c>
    </row>
    <row r="21" spans="1:4" ht="15.75" thickBot="1" x14ac:dyDescent="0.3">
      <c r="A21" s="43" t="s">
        <v>156</v>
      </c>
      <c r="B21" s="44">
        <v>0.32</v>
      </c>
      <c r="C21" s="37"/>
      <c r="D21" s="38">
        <f t="shared" si="0"/>
        <v>0</v>
      </c>
    </row>
    <row r="22" spans="1:4" ht="15.75" thickBot="1" x14ac:dyDescent="0.3">
      <c r="A22" s="45"/>
      <c r="B22" s="40"/>
      <c r="C22" s="40"/>
      <c r="D22" s="8">
        <f>(D16+D17+D18+D19+D20+D21)</f>
        <v>0</v>
      </c>
    </row>
    <row r="23" spans="1:4" x14ac:dyDescent="0.25">
      <c r="A23" s="142" t="s">
        <v>159</v>
      </c>
      <c r="B23" s="139" t="s">
        <v>113</v>
      </c>
      <c r="C23" s="28" t="s">
        <v>114</v>
      </c>
      <c r="D23" s="122"/>
    </row>
    <row r="24" spans="1:4" ht="15.75" thickBot="1" x14ac:dyDescent="0.3">
      <c r="A24" s="143"/>
      <c r="B24" s="144"/>
      <c r="C24" s="41" t="s">
        <v>115</v>
      </c>
      <c r="D24" s="123"/>
    </row>
    <row r="25" spans="1:4" x14ac:dyDescent="0.25">
      <c r="A25" s="31" t="s">
        <v>161</v>
      </c>
      <c r="B25" s="31">
        <v>0.5</v>
      </c>
      <c r="C25" s="32"/>
      <c r="D25" s="33">
        <f>(B25*C25)</f>
        <v>0</v>
      </c>
    </row>
    <row r="26" spans="1:4" x14ac:dyDescent="0.25">
      <c r="A26" s="34" t="s">
        <v>163</v>
      </c>
      <c r="B26" s="34">
        <v>1</v>
      </c>
      <c r="C26" s="35"/>
      <c r="D26" s="33">
        <f>(B26*C26)</f>
        <v>0</v>
      </c>
    </row>
    <row r="27" spans="1:4" x14ac:dyDescent="0.25">
      <c r="A27" s="34" t="s">
        <v>165</v>
      </c>
      <c r="B27" s="34">
        <v>0.5</v>
      </c>
      <c r="C27" s="35"/>
      <c r="D27" s="33">
        <f>(B27*C27)</f>
        <v>0</v>
      </c>
    </row>
    <row r="28" spans="1:4" ht="16.5" customHeight="1" thickBot="1" x14ac:dyDescent="0.3">
      <c r="A28" s="43" t="s">
        <v>167</v>
      </c>
      <c r="B28" s="44">
        <v>0.5</v>
      </c>
      <c r="C28" s="46"/>
      <c r="D28" s="38">
        <f>(B28*C28)</f>
        <v>0</v>
      </c>
    </row>
    <row r="29" spans="1:4" ht="16.5" customHeight="1" thickBot="1" x14ac:dyDescent="0.3">
      <c r="A29" s="45"/>
      <c r="B29" s="40"/>
      <c r="C29" s="47"/>
      <c r="D29" s="7">
        <f>(D25+D26+D27+D28)</f>
        <v>0</v>
      </c>
    </row>
    <row r="30" spans="1:4" x14ac:dyDescent="0.25">
      <c r="A30" s="142" t="s">
        <v>116</v>
      </c>
      <c r="B30" s="139" t="s">
        <v>113</v>
      </c>
      <c r="C30" s="28" t="s">
        <v>114</v>
      </c>
      <c r="D30" s="122"/>
    </row>
    <row r="31" spans="1:4" ht="15.75" thickBot="1" x14ac:dyDescent="0.3">
      <c r="A31" s="143"/>
      <c r="B31" s="144"/>
      <c r="C31" s="41" t="s">
        <v>115</v>
      </c>
      <c r="D31" s="123"/>
    </row>
    <row r="32" spans="1:4" ht="16.5" customHeight="1" x14ac:dyDescent="0.25">
      <c r="A32" s="48" t="s">
        <v>119</v>
      </c>
      <c r="B32" s="48">
        <v>0.15</v>
      </c>
      <c r="C32" s="49"/>
      <c r="D32" s="33">
        <f t="shared" ref="D32:D38" si="1">(B32*C32)</f>
        <v>0</v>
      </c>
    </row>
    <row r="33" spans="1:4" ht="16.5" customHeight="1" x14ac:dyDescent="0.25">
      <c r="A33" s="34" t="s">
        <v>122</v>
      </c>
      <c r="B33" s="34">
        <v>0.15</v>
      </c>
      <c r="C33" s="35"/>
      <c r="D33" s="33">
        <f t="shared" si="1"/>
        <v>0</v>
      </c>
    </row>
    <row r="34" spans="1:4" ht="16.5" customHeight="1" x14ac:dyDescent="0.25">
      <c r="A34" s="34" t="s">
        <v>125</v>
      </c>
      <c r="B34" s="34">
        <v>0.15</v>
      </c>
      <c r="C34" s="35"/>
      <c r="D34" s="33">
        <f t="shared" si="1"/>
        <v>0</v>
      </c>
    </row>
    <row r="35" spans="1:4" ht="18.75" customHeight="1" x14ac:dyDescent="0.25">
      <c r="A35" s="34" t="s">
        <v>128</v>
      </c>
      <c r="B35" s="34">
        <v>0</v>
      </c>
      <c r="C35" s="35"/>
      <c r="D35" s="33">
        <f t="shared" si="1"/>
        <v>0</v>
      </c>
    </row>
    <row r="36" spans="1:4" ht="16.5" customHeight="1" x14ac:dyDescent="0.25">
      <c r="A36" s="34" t="s">
        <v>131</v>
      </c>
      <c r="B36" s="34">
        <v>0.15</v>
      </c>
      <c r="C36" s="35"/>
      <c r="D36" s="33">
        <f t="shared" si="1"/>
        <v>0</v>
      </c>
    </row>
    <row r="37" spans="1:4" ht="18.75" customHeight="1" x14ac:dyDescent="0.25">
      <c r="A37" s="34" t="s">
        <v>135</v>
      </c>
      <c r="B37" s="34">
        <v>0.15</v>
      </c>
      <c r="C37" s="35"/>
      <c r="D37" s="33">
        <f t="shared" si="1"/>
        <v>0</v>
      </c>
    </row>
    <row r="38" spans="1:4" ht="15.75" thickBot="1" x14ac:dyDescent="0.3">
      <c r="A38" s="36" t="s">
        <v>138</v>
      </c>
      <c r="B38" s="36">
        <v>0</v>
      </c>
      <c r="C38" s="37"/>
      <c r="D38" s="38">
        <f t="shared" si="1"/>
        <v>0</v>
      </c>
    </row>
    <row r="39" spans="1:4" ht="15.75" thickBot="1" x14ac:dyDescent="0.3">
      <c r="A39" s="39"/>
      <c r="B39" s="40"/>
      <c r="C39" s="40"/>
      <c r="D39" s="8">
        <f>(D32+D33+D34+D35+D36+D37+D38)</f>
        <v>0</v>
      </c>
    </row>
    <row r="40" spans="1:4" x14ac:dyDescent="0.25">
      <c r="A40" s="145" t="s">
        <v>141</v>
      </c>
      <c r="B40" s="146"/>
      <c r="C40" s="147"/>
      <c r="D40" s="122"/>
    </row>
    <row r="41" spans="1:4" ht="15.75" thickBot="1" x14ac:dyDescent="0.3">
      <c r="A41" s="133"/>
      <c r="B41" s="134"/>
      <c r="C41" s="148"/>
      <c r="D41" s="123"/>
    </row>
    <row r="42" spans="1:4" ht="13.5" customHeight="1" x14ac:dyDescent="0.25">
      <c r="A42" s="31" t="s">
        <v>144</v>
      </c>
      <c r="B42" s="31">
        <v>4.0000000000000001E-3</v>
      </c>
      <c r="C42" s="32"/>
      <c r="D42" s="33">
        <f t="shared" ref="D42:D52" si="2">(B42*C42)</f>
        <v>0</v>
      </c>
    </row>
    <row r="43" spans="1:4" x14ac:dyDescent="0.25">
      <c r="A43" s="34" t="s">
        <v>147</v>
      </c>
      <c r="B43" s="34">
        <v>2E-3</v>
      </c>
      <c r="C43" s="35"/>
      <c r="D43" s="33">
        <f t="shared" si="2"/>
        <v>0</v>
      </c>
    </row>
    <row r="44" spans="1:4" x14ac:dyDescent="0.25">
      <c r="A44" s="34" t="s">
        <v>150</v>
      </c>
      <c r="B44" s="34">
        <v>1.6E-2</v>
      </c>
      <c r="C44" s="35"/>
      <c r="D44" s="33">
        <f>(B44*C44)</f>
        <v>0</v>
      </c>
    </row>
    <row r="45" spans="1:4" x14ac:dyDescent="0.25">
      <c r="A45" s="34" t="s">
        <v>153</v>
      </c>
      <c r="B45" s="34">
        <v>0.02</v>
      </c>
      <c r="C45" s="35"/>
      <c r="D45" s="33">
        <f t="shared" si="2"/>
        <v>0</v>
      </c>
    </row>
    <row r="46" spans="1:4" x14ac:dyDescent="0.25">
      <c r="A46" s="34" t="s">
        <v>155</v>
      </c>
      <c r="B46" s="34">
        <v>8.9999999999999993E-3</v>
      </c>
      <c r="C46" s="35"/>
      <c r="D46" s="33">
        <f t="shared" si="2"/>
        <v>0</v>
      </c>
    </row>
    <row r="47" spans="1:4" ht="16.5" customHeight="1" x14ac:dyDescent="0.25">
      <c r="A47" s="34" t="s">
        <v>157</v>
      </c>
      <c r="B47" s="34">
        <v>0.25</v>
      </c>
      <c r="C47" s="35"/>
      <c r="D47" s="33">
        <f t="shared" si="2"/>
        <v>0</v>
      </c>
    </row>
    <row r="48" spans="1:4" ht="14.25" customHeight="1" x14ac:dyDescent="0.25">
      <c r="A48" s="34" t="s">
        <v>160</v>
      </c>
      <c r="B48" s="34">
        <v>4.0000000000000001E-3</v>
      </c>
      <c r="C48" s="35"/>
      <c r="D48" s="33">
        <f t="shared" si="2"/>
        <v>0</v>
      </c>
    </row>
    <row r="49" spans="1:4" x14ac:dyDescent="0.25">
      <c r="A49" s="34" t="s">
        <v>162</v>
      </c>
      <c r="B49" s="34">
        <v>3.5000000000000001E-3</v>
      </c>
      <c r="C49" s="35"/>
      <c r="D49" s="33">
        <f t="shared" si="2"/>
        <v>0</v>
      </c>
    </row>
    <row r="50" spans="1:4" x14ac:dyDescent="0.25">
      <c r="A50" s="34" t="s">
        <v>164</v>
      </c>
      <c r="B50" s="34">
        <v>2.9999999999999997E-4</v>
      </c>
      <c r="C50" s="35"/>
      <c r="D50" s="33">
        <f t="shared" si="2"/>
        <v>0</v>
      </c>
    </row>
    <row r="51" spans="1:4" x14ac:dyDescent="0.25">
      <c r="A51" s="34" t="s">
        <v>166</v>
      </c>
      <c r="B51" s="34">
        <v>2.9999999999999997E-4</v>
      </c>
      <c r="C51" s="35"/>
      <c r="D51" s="33">
        <f t="shared" si="2"/>
        <v>0</v>
      </c>
    </row>
    <row r="52" spans="1:4" ht="15.75" thickBot="1" x14ac:dyDescent="0.3">
      <c r="A52" s="36"/>
      <c r="B52" s="36"/>
      <c r="C52" s="37"/>
      <c r="D52" s="38">
        <f t="shared" si="2"/>
        <v>0</v>
      </c>
    </row>
    <row r="53" spans="1:4" ht="17.25" customHeight="1" thickBot="1" x14ac:dyDescent="0.3">
      <c r="A53" s="50"/>
      <c r="B53" s="51"/>
      <c r="C53" s="52"/>
      <c r="D53" s="7">
        <f>(D42+D43+D44+D45+D46+D47+D48+D49+D50+D51+D52)</f>
        <v>0</v>
      </c>
    </row>
    <row r="54" spans="1:4" x14ac:dyDescent="0.25">
      <c r="A54" s="140" t="s">
        <v>132</v>
      </c>
      <c r="B54" s="53" t="s">
        <v>87</v>
      </c>
      <c r="C54" s="54" t="s">
        <v>114</v>
      </c>
      <c r="D54" s="122"/>
    </row>
    <row r="55" spans="1:4" ht="15.75" thickBot="1" x14ac:dyDescent="0.3">
      <c r="A55" s="141"/>
      <c r="B55" s="55" t="s">
        <v>133</v>
      </c>
      <c r="C55" s="56" t="s">
        <v>115</v>
      </c>
      <c r="D55" s="123"/>
    </row>
    <row r="56" spans="1:4" x14ac:dyDescent="0.25">
      <c r="A56" s="31" t="s">
        <v>136</v>
      </c>
      <c r="B56" s="31">
        <v>0.1</v>
      </c>
      <c r="C56" s="32"/>
      <c r="D56" s="33">
        <f t="shared" ref="D56:D62" si="3">(B56*C56)</f>
        <v>0</v>
      </c>
    </row>
    <row r="57" spans="1:4" x14ac:dyDescent="0.25">
      <c r="A57" s="34" t="s">
        <v>139</v>
      </c>
      <c r="B57" s="34">
        <v>0.14000000000000001</v>
      </c>
      <c r="C57" s="35"/>
      <c r="D57" s="33">
        <f t="shared" si="3"/>
        <v>0</v>
      </c>
    </row>
    <row r="58" spans="1:4" x14ac:dyDescent="0.25">
      <c r="A58" s="34" t="s">
        <v>142</v>
      </c>
      <c r="B58" s="34">
        <v>6.0000000000000001E-3</v>
      </c>
      <c r="C58" s="35"/>
      <c r="D58" s="33">
        <f t="shared" si="3"/>
        <v>0</v>
      </c>
    </row>
    <row r="59" spans="1:4" x14ac:dyDescent="0.25">
      <c r="A59" s="34" t="s">
        <v>145</v>
      </c>
      <c r="B59" s="34">
        <v>2.3999999999999998E-3</v>
      </c>
      <c r="C59" s="35"/>
      <c r="D59" s="33">
        <f t="shared" si="3"/>
        <v>0</v>
      </c>
    </row>
    <row r="60" spans="1:4" x14ac:dyDescent="0.25">
      <c r="A60" s="34" t="s">
        <v>148</v>
      </c>
      <c r="B60" s="34">
        <v>0.14000000000000001</v>
      </c>
      <c r="C60" s="35"/>
      <c r="D60" s="33">
        <f t="shared" si="3"/>
        <v>0</v>
      </c>
    </row>
    <row r="61" spans="1:4" x14ac:dyDescent="0.25">
      <c r="A61" s="34" t="s">
        <v>151</v>
      </c>
      <c r="B61" s="34">
        <v>0.25</v>
      </c>
      <c r="C61" s="35"/>
      <c r="D61" s="33">
        <f t="shared" si="3"/>
        <v>0</v>
      </c>
    </row>
    <row r="62" spans="1:4" ht="15.75" thickBot="1" x14ac:dyDescent="0.3">
      <c r="A62" s="36"/>
      <c r="B62" s="36"/>
      <c r="C62" s="37"/>
      <c r="D62" s="38">
        <f t="shared" si="3"/>
        <v>0</v>
      </c>
    </row>
    <row r="63" spans="1:4" ht="15.75" thickBot="1" x14ac:dyDescent="0.3">
      <c r="A63" s="39"/>
      <c r="B63" s="40"/>
      <c r="C63" s="40"/>
      <c r="D63" s="7">
        <f>(D56+D57+D58+D59+D60+D61+D62)</f>
        <v>0</v>
      </c>
    </row>
    <row r="64" spans="1:4" ht="15.75" thickTop="1" x14ac:dyDescent="0.25">
      <c r="A64" s="130" t="s">
        <v>112</v>
      </c>
      <c r="B64" s="131"/>
      <c r="C64" s="132"/>
      <c r="D64" s="149"/>
    </row>
    <row r="65" spans="1:4" ht="15.75" thickBot="1" x14ac:dyDescent="0.3">
      <c r="A65" s="133"/>
      <c r="B65" s="134"/>
      <c r="C65" s="135"/>
      <c r="D65" s="150"/>
    </row>
    <row r="66" spans="1:4" x14ac:dyDescent="0.25">
      <c r="A66" s="161" t="s">
        <v>117</v>
      </c>
      <c r="B66" s="162"/>
      <c r="C66" s="163"/>
    </row>
    <row r="67" spans="1:4" ht="15.75" thickBot="1" x14ac:dyDescent="0.3">
      <c r="A67" s="164"/>
      <c r="B67" s="165"/>
      <c r="C67" s="166"/>
      <c r="D67" s="43"/>
    </row>
    <row r="68" spans="1:4" x14ac:dyDescent="0.25">
      <c r="A68" s="169" t="s">
        <v>120</v>
      </c>
      <c r="B68" s="170"/>
      <c r="C68" s="57"/>
      <c r="D68" s="58"/>
    </row>
    <row r="69" spans="1:4" ht="15.75" thickBot="1" x14ac:dyDescent="0.3">
      <c r="A69" s="171"/>
      <c r="B69" s="172"/>
      <c r="C69" s="59"/>
      <c r="D69" s="60"/>
    </row>
    <row r="70" spans="1:4" ht="15.75" thickBot="1" x14ac:dyDescent="0.3">
      <c r="A70" s="157" t="s">
        <v>123</v>
      </c>
      <c r="B70" s="158"/>
      <c r="C70" s="159"/>
      <c r="D70" s="160"/>
    </row>
    <row r="71" spans="1:4" ht="15.75" thickBot="1" x14ac:dyDescent="0.3">
      <c r="A71" s="157" t="s">
        <v>126</v>
      </c>
      <c r="B71" s="158"/>
      <c r="C71" s="159"/>
      <c r="D71" s="160"/>
    </row>
    <row r="72" spans="1:4" x14ac:dyDescent="0.25">
      <c r="A72" s="167" t="s">
        <v>129</v>
      </c>
      <c r="B72" s="168"/>
      <c r="C72" s="159"/>
      <c r="D72" s="160"/>
    </row>
    <row r="73" spans="1:4" s="61" customFormat="1" x14ac:dyDescent="0.25"/>
    <row r="74" spans="1:4" s="61" customFormat="1" x14ac:dyDescent="0.25"/>
    <row r="75" spans="1:4" s="61" customFormat="1" x14ac:dyDescent="0.25"/>
    <row r="76" spans="1:4" s="61" customFormat="1" x14ac:dyDescent="0.25"/>
    <row r="77" spans="1:4" s="61" customFormat="1" x14ac:dyDescent="0.25"/>
    <row r="78" spans="1:4" s="61" customFormat="1" x14ac:dyDescent="0.25"/>
    <row r="79" spans="1:4" s="61" customFormat="1" x14ac:dyDescent="0.25"/>
    <row r="80" spans="1:4" s="61" customFormat="1" x14ac:dyDescent="0.25"/>
    <row r="81" s="61" customFormat="1" x14ac:dyDescent="0.25"/>
    <row r="82" s="61" customFormat="1" x14ac:dyDescent="0.25"/>
    <row r="83" s="61" customFormat="1" x14ac:dyDescent="0.25"/>
    <row r="84" s="61" customFormat="1" x14ac:dyDescent="0.25"/>
    <row r="85" s="61" customFormat="1" x14ac:dyDescent="0.25"/>
  </sheetData>
  <sheetProtection sheet="1" objects="1" scenarios="1"/>
  <protectedRanges>
    <protectedRange sqref="C68:D72" name="Obseg8"/>
    <protectedRange sqref="C56:C62" name="Obseg7"/>
    <protectedRange sqref="C42:C52" name="Obseg6"/>
    <protectedRange sqref="C32:C38" name="Obseg5"/>
    <protectedRange sqref="C25:C28" name="Obseg4"/>
    <protectedRange sqref="C16:C21" name="Obseg3"/>
    <protectedRange sqref="A6" name="Obseg2"/>
    <protectedRange sqref="C7:C12" name="Obseg1"/>
  </protectedRanges>
  <mergeCells count="28">
    <mergeCell ref="D30:D31"/>
    <mergeCell ref="D23:D24"/>
    <mergeCell ref="D14:D15"/>
    <mergeCell ref="B23:B24"/>
    <mergeCell ref="A71:B71"/>
    <mergeCell ref="C70:D70"/>
    <mergeCell ref="C71:D71"/>
    <mergeCell ref="C72:D72"/>
    <mergeCell ref="A66:C67"/>
    <mergeCell ref="A72:B72"/>
    <mergeCell ref="A68:B69"/>
    <mergeCell ref="A70:B70"/>
    <mergeCell ref="D3:D4"/>
    <mergeCell ref="A1:C2"/>
    <mergeCell ref="A64:C65"/>
    <mergeCell ref="A3:A4"/>
    <mergeCell ref="B3:B4"/>
    <mergeCell ref="A54:A55"/>
    <mergeCell ref="A14:A15"/>
    <mergeCell ref="B14:B15"/>
    <mergeCell ref="A40:C41"/>
    <mergeCell ref="B30:B31"/>
    <mergeCell ref="A30:A31"/>
    <mergeCell ref="A23:A24"/>
    <mergeCell ref="D64:D65"/>
    <mergeCell ref="D54:D55"/>
    <mergeCell ref="B5:D6"/>
    <mergeCell ref="D40:D41"/>
  </mergeCells>
  <hyperlinks>
    <hyperlink ref="E1" location="'OSNOVNA STRAN'!A1" display="OSNOVNA STRAN'!A1" xr:uid="{B34CAF68-95BB-4A53-8C5F-0A707CFF703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8"/>
  <sheetViews>
    <sheetView workbookViewId="0">
      <selection activeCell="D19" sqref="D19"/>
    </sheetView>
  </sheetViews>
  <sheetFormatPr defaultRowHeight="14.25" x14ac:dyDescent="0.2"/>
  <cols>
    <col min="1" max="1" width="18.42578125" style="12" customWidth="1"/>
    <col min="2" max="2" width="15.5703125" style="12" customWidth="1"/>
    <col min="3" max="3" width="29.42578125" style="12" customWidth="1"/>
    <col min="4" max="4" width="50.5703125" style="12" customWidth="1"/>
    <col min="5" max="5" width="35.7109375" style="12" customWidth="1"/>
    <col min="6" max="6" width="17.42578125" style="12" customWidth="1"/>
    <col min="7" max="7" width="13.28515625" style="12" customWidth="1"/>
    <col min="8" max="8" width="12" style="12" customWidth="1"/>
    <col min="9" max="9" width="12.42578125" style="12" customWidth="1"/>
    <col min="10" max="16384" width="9.140625" style="12"/>
  </cols>
  <sheetData>
    <row r="1" spans="1:13" ht="15" customHeight="1" x14ac:dyDescent="0.2">
      <c r="A1" s="173" t="s">
        <v>228</v>
      </c>
      <c r="B1" s="173"/>
      <c r="C1" s="173"/>
      <c r="D1" s="173"/>
      <c r="E1" s="173"/>
      <c r="F1" s="173"/>
      <c r="G1" s="75" t="s">
        <v>0</v>
      </c>
    </row>
    <row r="2" spans="1:13" ht="24" customHeight="1" x14ac:dyDescent="0.2">
      <c r="A2" s="173"/>
      <c r="B2" s="173"/>
      <c r="C2" s="173"/>
      <c r="D2" s="173"/>
      <c r="E2" s="173"/>
      <c r="F2" s="173"/>
    </row>
    <row r="3" spans="1:13" ht="40.5" customHeight="1" x14ac:dyDescent="0.2">
      <c r="A3" s="173"/>
      <c r="B3" s="173"/>
      <c r="C3" s="173"/>
      <c r="D3" s="173"/>
      <c r="E3" s="173"/>
      <c r="F3" s="173"/>
    </row>
    <row r="4" spans="1:13" ht="29.25" customHeight="1" x14ac:dyDescent="0.25">
      <c r="A4" s="176" t="s">
        <v>193</v>
      </c>
      <c r="B4" s="177"/>
      <c r="C4" s="177"/>
      <c r="D4" s="177"/>
      <c r="E4" s="177"/>
      <c r="F4" s="177"/>
    </row>
    <row r="5" spans="1:13" s="77" customFormat="1" ht="33.75" customHeight="1" x14ac:dyDescent="0.25">
      <c r="A5" s="174" t="s">
        <v>1</v>
      </c>
      <c r="B5" s="175" t="s">
        <v>10</v>
      </c>
      <c r="C5" s="174" t="s">
        <v>11</v>
      </c>
      <c r="D5" s="175" t="s">
        <v>12</v>
      </c>
      <c r="E5" s="174" t="s">
        <v>109</v>
      </c>
      <c r="F5" s="175" t="s">
        <v>14</v>
      </c>
      <c r="G5" s="175"/>
      <c r="H5" s="175"/>
      <c r="I5" s="174" t="s">
        <v>15</v>
      </c>
      <c r="J5" s="76"/>
      <c r="K5" s="76"/>
      <c r="L5" s="76"/>
      <c r="M5" s="76"/>
    </row>
    <row r="6" spans="1:13" x14ac:dyDescent="0.2">
      <c r="A6" s="174"/>
      <c r="B6" s="175"/>
      <c r="C6" s="174"/>
      <c r="D6" s="175"/>
      <c r="E6" s="174"/>
      <c r="F6" s="21" t="s">
        <v>16</v>
      </c>
      <c r="G6" s="21" t="s">
        <v>46</v>
      </c>
      <c r="H6" s="21" t="s">
        <v>47</v>
      </c>
      <c r="I6" s="174"/>
      <c r="J6" s="78"/>
      <c r="K6" s="78"/>
      <c r="L6" s="78"/>
      <c r="M6" s="78"/>
    </row>
    <row r="7" spans="1:13" ht="15" customHeight="1" x14ac:dyDescent="0.2">
      <c r="A7" s="79">
        <v>43151</v>
      </c>
      <c r="B7" s="80">
        <v>3</v>
      </c>
      <c r="C7" s="80" t="s">
        <v>17</v>
      </c>
      <c r="D7" s="80" t="s">
        <v>18</v>
      </c>
      <c r="E7" s="80">
        <v>11100</v>
      </c>
      <c r="F7" s="80" t="s">
        <v>19</v>
      </c>
      <c r="G7" s="80" t="s">
        <v>19</v>
      </c>
      <c r="H7" s="80">
        <v>1</v>
      </c>
      <c r="I7" s="80" t="s">
        <v>20</v>
      </c>
      <c r="J7" s="78"/>
      <c r="K7" s="78"/>
      <c r="L7" s="78"/>
      <c r="M7" s="78"/>
    </row>
    <row r="8" spans="1:13" x14ac:dyDescent="0.2">
      <c r="A8" s="79">
        <v>43162</v>
      </c>
      <c r="B8" s="80" t="s">
        <v>19</v>
      </c>
      <c r="C8" s="80" t="s">
        <v>21</v>
      </c>
      <c r="D8" s="80" t="s">
        <v>19</v>
      </c>
      <c r="E8" s="80" t="s">
        <v>19</v>
      </c>
      <c r="F8" s="80">
        <v>12</v>
      </c>
      <c r="G8" s="80" t="s">
        <v>19</v>
      </c>
      <c r="H8" s="80" t="s">
        <v>19</v>
      </c>
      <c r="I8" s="80" t="s">
        <v>22</v>
      </c>
      <c r="J8" s="78"/>
      <c r="K8" s="78"/>
      <c r="L8" s="78"/>
      <c r="M8" s="78"/>
    </row>
    <row r="9" spans="1:13" x14ac:dyDescent="0.2">
      <c r="A9" s="79">
        <v>43195</v>
      </c>
      <c r="B9" s="80">
        <v>14</v>
      </c>
      <c r="C9" s="80" t="s">
        <v>23</v>
      </c>
      <c r="D9" s="80" t="s">
        <v>24</v>
      </c>
      <c r="E9" s="80" t="s">
        <v>25</v>
      </c>
      <c r="F9" s="80" t="s">
        <v>19</v>
      </c>
      <c r="G9" s="80" t="s">
        <v>19</v>
      </c>
      <c r="H9" s="80">
        <v>500</v>
      </c>
      <c r="I9" s="80" t="s">
        <v>26</v>
      </c>
    </row>
    <row r="10" spans="1:13" ht="15" x14ac:dyDescent="0.2">
      <c r="A10" s="81"/>
      <c r="B10" s="81"/>
      <c r="C10" s="81"/>
      <c r="D10" s="81"/>
      <c r="E10" s="81"/>
      <c r="F10" s="81"/>
      <c r="G10" s="81"/>
      <c r="H10" s="81"/>
      <c r="I10" s="81"/>
    </row>
    <row r="11" spans="1:13" ht="15" x14ac:dyDescent="0.2">
      <c r="A11" s="81"/>
      <c r="B11" s="81"/>
      <c r="C11" s="81"/>
      <c r="D11" s="81"/>
      <c r="E11" s="81"/>
      <c r="F11" s="81"/>
      <c r="G11" s="81"/>
      <c r="H11" s="81"/>
      <c r="I11" s="81"/>
    </row>
    <row r="12" spans="1:13" ht="15" x14ac:dyDescent="0.2">
      <c r="A12" s="81"/>
      <c r="B12" s="81"/>
      <c r="C12" s="81"/>
      <c r="D12" s="81"/>
      <c r="E12" s="81"/>
      <c r="F12" s="81"/>
      <c r="G12" s="81"/>
      <c r="H12" s="81"/>
      <c r="I12" s="81"/>
    </row>
    <row r="13" spans="1:13" ht="15" x14ac:dyDescent="0.2">
      <c r="A13" s="81"/>
      <c r="B13" s="81"/>
      <c r="C13" s="81"/>
      <c r="D13" s="81"/>
      <c r="E13" s="81"/>
      <c r="F13" s="81"/>
      <c r="G13" s="81"/>
      <c r="H13" s="81"/>
      <c r="I13" s="81"/>
    </row>
    <row r="14" spans="1:13" ht="15" x14ac:dyDescent="0.2">
      <c r="A14" s="81"/>
      <c r="B14" s="81"/>
      <c r="C14" s="81"/>
      <c r="D14" s="81"/>
      <c r="E14" s="81"/>
      <c r="F14" s="81"/>
      <c r="G14" s="81"/>
      <c r="H14" s="81"/>
      <c r="I14" s="81"/>
    </row>
    <row r="15" spans="1:13" ht="15" x14ac:dyDescent="0.2">
      <c r="A15" s="81"/>
      <c r="B15" s="81"/>
      <c r="C15" s="81"/>
      <c r="D15" s="81"/>
      <c r="E15" s="81"/>
      <c r="F15" s="81"/>
      <c r="G15" s="81"/>
      <c r="H15" s="81"/>
      <c r="I15" s="81"/>
    </row>
    <row r="16" spans="1:13" ht="15" x14ac:dyDescent="0.2">
      <c r="A16" s="81"/>
      <c r="B16" s="81"/>
      <c r="C16" s="81"/>
      <c r="D16" s="81"/>
      <c r="E16" s="81"/>
      <c r="F16" s="81"/>
      <c r="G16" s="81"/>
      <c r="H16" s="81"/>
      <c r="I16" s="81"/>
    </row>
    <row r="17" spans="1:9" ht="15" x14ac:dyDescent="0.2">
      <c r="A17" s="81"/>
      <c r="B17" s="81"/>
      <c r="C17" s="81"/>
      <c r="D17" s="81"/>
      <c r="E17" s="81"/>
      <c r="F17" s="81"/>
      <c r="G17" s="81"/>
      <c r="H17" s="81"/>
      <c r="I17" s="81"/>
    </row>
    <row r="18" spans="1:9" ht="15" x14ac:dyDescent="0.2">
      <c r="A18" s="81"/>
      <c r="B18" s="81"/>
      <c r="C18" s="81"/>
      <c r="D18" s="81"/>
      <c r="E18" s="81"/>
      <c r="F18" s="81"/>
      <c r="G18" s="81"/>
      <c r="H18" s="81"/>
      <c r="I18" s="81"/>
    </row>
    <row r="19" spans="1:9" ht="15" x14ac:dyDescent="0.2">
      <c r="A19" s="81"/>
      <c r="B19" s="81"/>
      <c r="C19" s="81"/>
      <c r="D19" s="81"/>
      <c r="E19" s="81"/>
      <c r="F19" s="81"/>
      <c r="G19" s="81"/>
      <c r="H19" s="81"/>
      <c r="I19" s="81"/>
    </row>
    <row r="20" spans="1:9" ht="15" x14ac:dyDescent="0.2">
      <c r="A20" s="81"/>
      <c r="B20" s="81"/>
      <c r="C20" s="81"/>
      <c r="D20" s="81"/>
      <c r="E20" s="81"/>
      <c r="F20" s="81"/>
      <c r="G20" s="81"/>
      <c r="H20" s="81"/>
      <c r="I20" s="81"/>
    </row>
    <row r="21" spans="1:9" ht="15" x14ac:dyDescent="0.2">
      <c r="A21" s="81"/>
      <c r="B21" s="81"/>
      <c r="C21" s="81"/>
      <c r="D21" s="81"/>
      <c r="E21" s="81"/>
      <c r="F21" s="81"/>
      <c r="G21" s="81"/>
      <c r="H21" s="81"/>
      <c r="I21" s="81"/>
    </row>
    <row r="22" spans="1:9" ht="15" x14ac:dyDescent="0.2">
      <c r="A22" s="81"/>
      <c r="B22" s="81"/>
      <c r="C22" s="81"/>
      <c r="D22" s="81"/>
      <c r="E22" s="81"/>
      <c r="F22" s="81"/>
      <c r="G22" s="81"/>
      <c r="H22" s="81"/>
      <c r="I22" s="81"/>
    </row>
    <row r="23" spans="1:9" ht="15" x14ac:dyDescent="0.2">
      <c r="A23" s="81"/>
      <c r="B23" s="81"/>
      <c r="C23" s="81"/>
      <c r="D23" s="81"/>
      <c r="E23" s="81"/>
      <c r="F23" s="81"/>
      <c r="G23" s="81"/>
      <c r="H23" s="81"/>
      <c r="I23" s="81"/>
    </row>
    <row r="24" spans="1:9" ht="15" x14ac:dyDescent="0.2">
      <c r="A24" s="81"/>
      <c r="B24" s="81"/>
      <c r="C24" s="81"/>
      <c r="D24" s="81"/>
      <c r="E24" s="81"/>
      <c r="F24" s="81"/>
      <c r="G24" s="81"/>
      <c r="H24" s="81"/>
      <c r="I24" s="81"/>
    </row>
    <row r="25" spans="1:9" ht="15" x14ac:dyDescent="0.2">
      <c r="A25" s="81"/>
      <c r="B25" s="81"/>
      <c r="C25" s="81"/>
      <c r="D25" s="81"/>
      <c r="E25" s="81"/>
      <c r="F25" s="81"/>
      <c r="G25" s="81"/>
      <c r="H25" s="81"/>
      <c r="I25" s="81"/>
    </row>
    <row r="26" spans="1:9" ht="15" x14ac:dyDescent="0.2">
      <c r="A26" s="81"/>
      <c r="B26" s="81"/>
      <c r="C26" s="81"/>
      <c r="D26" s="81"/>
      <c r="E26" s="81"/>
      <c r="F26" s="81"/>
      <c r="G26" s="81"/>
      <c r="H26" s="81"/>
      <c r="I26" s="81"/>
    </row>
    <row r="27" spans="1:9" ht="15" x14ac:dyDescent="0.2">
      <c r="A27" s="81"/>
      <c r="B27" s="81"/>
      <c r="C27" s="81"/>
      <c r="D27" s="81"/>
      <c r="E27" s="81"/>
      <c r="F27" s="81"/>
      <c r="G27" s="81"/>
      <c r="H27" s="81"/>
      <c r="I27" s="81"/>
    </row>
    <row r="28" spans="1:9" ht="15" x14ac:dyDescent="0.2">
      <c r="A28" s="81"/>
      <c r="B28" s="81"/>
      <c r="C28" s="81"/>
      <c r="D28" s="81"/>
      <c r="E28" s="81"/>
      <c r="F28" s="81"/>
      <c r="G28" s="81"/>
      <c r="H28" s="81"/>
      <c r="I28" s="81"/>
    </row>
    <row r="29" spans="1:9" ht="15" x14ac:dyDescent="0.2">
      <c r="A29" s="81"/>
      <c r="B29" s="81"/>
      <c r="C29" s="81"/>
      <c r="D29" s="81"/>
      <c r="E29" s="81"/>
      <c r="F29" s="81"/>
      <c r="G29" s="81"/>
      <c r="H29" s="81"/>
      <c r="I29" s="81"/>
    </row>
    <row r="30" spans="1:9" ht="15" x14ac:dyDescent="0.2">
      <c r="A30" s="81"/>
      <c r="B30" s="81"/>
      <c r="C30" s="81"/>
      <c r="D30" s="81"/>
      <c r="E30" s="81"/>
      <c r="F30" s="81"/>
      <c r="G30" s="81"/>
      <c r="H30" s="81"/>
      <c r="I30" s="81"/>
    </row>
    <row r="31" spans="1:9" ht="15" x14ac:dyDescent="0.2">
      <c r="A31" s="81"/>
      <c r="B31" s="81"/>
      <c r="C31" s="81"/>
      <c r="D31" s="81"/>
      <c r="E31" s="81"/>
      <c r="F31" s="81"/>
      <c r="G31" s="81"/>
      <c r="H31" s="81"/>
      <c r="I31" s="81"/>
    </row>
    <row r="32" spans="1:9" ht="15" x14ac:dyDescent="0.2">
      <c r="A32" s="81"/>
      <c r="B32" s="81"/>
      <c r="C32" s="81"/>
      <c r="D32" s="81"/>
      <c r="E32" s="81"/>
      <c r="F32" s="81"/>
      <c r="G32" s="81"/>
      <c r="H32" s="81"/>
      <c r="I32" s="81"/>
    </row>
    <row r="33" spans="1:9" ht="15" x14ac:dyDescent="0.2">
      <c r="A33" s="81"/>
      <c r="B33" s="81"/>
      <c r="C33" s="81"/>
      <c r="D33" s="81"/>
      <c r="E33" s="81"/>
      <c r="F33" s="81"/>
      <c r="G33" s="81"/>
      <c r="H33" s="81"/>
      <c r="I33" s="81"/>
    </row>
    <row r="34" spans="1:9" ht="15" x14ac:dyDescent="0.2">
      <c r="A34" s="81"/>
      <c r="B34" s="81"/>
      <c r="C34" s="81"/>
      <c r="D34" s="81"/>
      <c r="E34" s="81"/>
      <c r="F34" s="81"/>
      <c r="G34" s="81"/>
      <c r="H34" s="81"/>
      <c r="I34" s="81"/>
    </row>
    <row r="35" spans="1:9" ht="15" x14ac:dyDescent="0.2">
      <c r="A35" s="81"/>
      <c r="B35" s="81"/>
      <c r="C35" s="81"/>
      <c r="D35" s="81"/>
      <c r="E35" s="81"/>
      <c r="F35" s="81"/>
      <c r="G35" s="81"/>
      <c r="H35" s="81"/>
      <c r="I35" s="81"/>
    </row>
    <row r="36" spans="1:9" ht="15" x14ac:dyDescent="0.2">
      <c r="A36" s="81"/>
      <c r="B36" s="81"/>
      <c r="C36" s="81"/>
      <c r="D36" s="81"/>
      <c r="E36" s="81"/>
      <c r="F36" s="81"/>
      <c r="G36" s="81"/>
      <c r="H36" s="81"/>
      <c r="I36" s="81"/>
    </row>
    <row r="37" spans="1:9" ht="15" x14ac:dyDescent="0.2">
      <c r="A37" s="81"/>
      <c r="B37" s="81"/>
      <c r="C37" s="81"/>
      <c r="D37" s="81"/>
      <c r="E37" s="81"/>
      <c r="F37" s="81"/>
      <c r="G37" s="81"/>
      <c r="H37" s="81"/>
      <c r="I37" s="81"/>
    </row>
    <row r="38" spans="1:9" ht="15" x14ac:dyDescent="0.2">
      <c r="A38" s="81"/>
      <c r="B38" s="81"/>
      <c r="C38" s="81"/>
      <c r="D38" s="81"/>
      <c r="E38" s="81"/>
      <c r="F38" s="81"/>
      <c r="G38" s="81"/>
      <c r="H38" s="81"/>
      <c r="I38" s="81"/>
    </row>
  </sheetData>
  <sheetProtection sheet="1" objects="1" scenarios="1"/>
  <protectedRanges>
    <protectedRange sqref="A10:I37" name="Obseg1"/>
  </protectedRanges>
  <autoFilter ref="A5:E6" xr:uid="{00000000-0009-0000-0000-000004000000}"/>
  <mergeCells count="9">
    <mergeCell ref="A1:F3"/>
    <mergeCell ref="E5:E6"/>
    <mergeCell ref="F5:H5"/>
    <mergeCell ref="I5:I6"/>
    <mergeCell ref="A5:A6"/>
    <mergeCell ref="B5:B6"/>
    <mergeCell ref="C5:C6"/>
    <mergeCell ref="D5:D6"/>
    <mergeCell ref="A4:F4"/>
  </mergeCells>
  <hyperlinks>
    <hyperlink ref="G1" location="'OSNOVNA STRAN'!A1" display="OSNOVNA STRAN" xr:uid="{9FDF1427-4A85-4F26-B468-438E37FA972D}"/>
    <hyperlink ref="A4" r:id="rId1" display="https://www.ikc-um.si/ikc-um/ekolosko-kmetijstvo-2/ekolosko-kmetijstvo-obrazci/" xr:uid="{EED87354-4792-4C86-8868-02140BD37B6F}"/>
  </hyperlinks>
  <pageMargins left="0.7" right="0.7" top="0.75" bottom="0.75" header="0.3" footer="0.3"/>
  <pageSetup paperSize="9" scale="54"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7"/>
  <sheetViews>
    <sheetView workbookViewId="0">
      <selection activeCell="D14" sqref="D14"/>
    </sheetView>
  </sheetViews>
  <sheetFormatPr defaultRowHeight="14.25" x14ac:dyDescent="0.2"/>
  <cols>
    <col min="1" max="1" width="15.7109375" style="18" customWidth="1"/>
    <col min="2" max="2" width="23" style="18" customWidth="1"/>
    <col min="3" max="3" width="25.28515625" style="18" customWidth="1"/>
    <col min="4" max="4" width="26.7109375" style="18" customWidth="1"/>
    <col min="5" max="5" width="28.42578125" style="18" customWidth="1"/>
    <col min="6" max="6" width="13" style="18" customWidth="1"/>
    <col min="7" max="7" width="15.42578125" style="18" customWidth="1"/>
    <col min="8" max="8" width="17" style="18" customWidth="1"/>
    <col min="9" max="16384" width="9.140625" style="18"/>
  </cols>
  <sheetData>
    <row r="1" spans="1:10" x14ac:dyDescent="0.2">
      <c r="A1" s="178" t="s">
        <v>229</v>
      </c>
      <c r="B1" s="179"/>
      <c r="C1" s="179"/>
      <c r="D1" s="179"/>
      <c r="E1" s="179"/>
      <c r="F1" s="179"/>
      <c r="G1" s="179"/>
      <c r="H1" s="179"/>
      <c r="I1" s="62" t="s">
        <v>0</v>
      </c>
      <c r="J1" s="62"/>
    </row>
    <row r="2" spans="1:10" ht="54" customHeight="1" x14ac:dyDescent="0.2">
      <c r="A2" s="179"/>
      <c r="B2" s="179"/>
      <c r="C2" s="179"/>
      <c r="D2" s="179"/>
      <c r="E2" s="179"/>
      <c r="F2" s="179"/>
      <c r="G2" s="179"/>
      <c r="H2" s="179"/>
      <c r="I2" s="63"/>
      <c r="J2" s="63"/>
    </row>
    <row r="3" spans="1:10" ht="50.25" customHeight="1" x14ac:dyDescent="0.2">
      <c r="A3" s="180" t="s">
        <v>1</v>
      </c>
      <c r="B3" s="180" t="s">
        <v>10</v>
      </c>
      <c r="C3" s="180" t="s">
        <v>11</v>
      </c>
      <c r="D3" s="180" t="s">
        <v>12</v>
      </c>
      <c r="E3" s="180" t="s">
        <v>28</v>
      </c>
      <c r="F3" s="180" t="s">
        <v>13</v>
      </c>
      <c r="G3" s="22" t="s">
        <v>29</v>
      </c>
      <c r="H3" s="22" t="s">
        <v>31</v>
      </c>
      <c r="I3" s="63"/>
      <c r="J3" s="63"/>
    </row>
    <row r="4" spans="1:10" ht="28.5" x14ac:dyDescent="0.2">
      <c r="A4" s="180"/>
      <c r="B4" s="180"/>
      <c r="C4" s="180"/>
      <c r="D4" s="180"/>
      <c r="E4" s="180"/>
      <c r="F4" s="180"/>
      <c r="G4" s="22" t="s">
        <v>30</v>
      </c>
      <c r="H4" s="22" t="s">
        <v>32</v>
      </c>
    </row>
    <row r="5" spans="1:10" ht="28.5" x14ac:dyDescent="0.2">
      <c r="A5" s="73">
        <v>43195</v>
      </c>
      <c r="B5" s="74">
        <v>27</v>
      </c>
      <c r="C5" s="74" t="s">
        <v>33</v>
      </c>
      <c r="D5" s="74" t="s">
        <v>34</v>
      </c>
      <c r="E5" s="74">
        <v>1</v>
      </c>
      <c r="F5" s="74" t="s">
        <v>35</v>
      </c>
      <c r="G5" s="74" t="s">
        <v>36</v>
      </c>
      <c r="H5" s="74" t="s">
        <v>19</v>
      </c>
    </row>
    <row r="6" spans="1:10" ht="28.5" x14ac:dyDescent="0.2">
      <c r="A6" s="73">
        <v>43230</v>
      </c>
      <c r="B6" s="74" t="s">
        <v>19</v>
      </c>
      <c r="C6" s="74" t="s">
        <v>37</v>
      </c>
      <c r="D6" s="74" t="s">
        <v>38</v>
      </c>
      <c r="E6" s="74">
        <v>2</v>
      </c>
      <c r="F6" s="74" t="s">
        <v>39</v>
      </c>
      <c r="G6" s="74" t="s">
        <v>19</v>
      </c>
      <c r="H6" s="74" t="s">
        <v>40</v>
      </c>
    </row>
    <row r="7" spans="1:10" x14ac:dyDescent="0.2">
      <c r="A7" s="73">
        <v>43415</v>
      </c>
      <c r="B7" s="74">
        <v>64</v>
      </c>
      <c r="C7" s="74" t="s">
        <v>41</v>
      </c>
      <c r="D7" s="74" t="s">
        <v>42</v>
      </c>
      <c r="E7" s="74">
        <v>70</v>
      </c>
      <c r="F7" s="74" t="s">
        <v>43</v>
      </c>
      <c r="G7" s="74" t="s">
        <v>44</v>
      </c>
      <c r="H7" s="74" t="s">
        <v>19</v>
      </c>
    </row>
    <row r="8" spans="1:10" x14ac:dyDescent="0.2">
      <c r="A8" s="82"/>
      <c r="B8" s="82"/>
      <c r="C8" s="82"/>
      <c r="D8" s="82"/>
      <c r="E8" s="82"/>
      <c r="F8" s="82"/>
      <c r="G8" s="82"/>
      <c r="H8" s="82"/>
    </row>
    <row r="9" spans="1:10" x14ac:dyDescent="0.2">
      <c r="A9" s="82"/>
      <c r="B9" s="82"/>
      <c r="C9" s="82"/>
      <c r="D9" s="82"/>
      <c r="E9" s="82"/>
      <c r="F9" s="82"/>
      <c r="G9" s="82"/>
      <c r="H9" s="82"/>
    </row>
    <row r="10" spans="1:10" x14ac:dyDescent="0.2">
      <c r="A10" s="82"/>
      <c r="B10" s="82"/>
      <c r="C10" s="82"/>
      <c r="D10" s="82"/>
      <c r="E10" s="82"/>
      <c r="F10" s="82"/>
      <c r="G10" s="82"/>
      <c r="H10" s="82"/>
    </row>
    <row r="11" spans="1:10" x14ac:dyDescent="0.2">
      <c r="A11" s="82"/>
      <c r="B11" s="82"/>
      <c r="C11" s="82"/>
      <c r="D11" s="82"/>
      <c r="E11" s="82"/>
      <c r="F11" s="82"/>
      <c r="G11" s="82"/>
      <c r="H11" s="82"/>
    </row>
    <row r="12" spans="1:10" x14ac:dyDescent="0.2">
      <c r="A12" s="82"/>
      <c r="B12" s="82"/>
      <c r="C12" s="82"/>
      <c r="D12" s="82"/>
      <c r="E12" s="82"/>
      <c r="F12" s="82"/>
      <c r="G12" s="82"/>
      <c r="H12" s="82"/>
    </row>
    <row r="13" spans="1:10" x14ac:dyDescent="0.2">
      <c r="A13" s="82"/>
      <c r="B13" s="82"/>
      <c r="C13" s="82"/>
      <c r="D13" s="82"/>
      <c r="E13" s="82"/>
      <c r="F13" s="82"/>
      <c r="G13" s="82"/>
      <c r="H13" s="82"/>
    </row>
    <row r="14" spans="1:10" x14ac:dyDescent="0.2">
      <c r="A14" s="82"/>
      <c r="B14" s="82"/>
      <c r="C14" s="82"/>
      <c r="D14" s="82"/>
      <c r="E14" s="82"/>
      <c r="F14" s="82"/>
      <c r="G14" s="82"/>
      <c r="H14" s="82"/>
    </row>
    <row r="15" spans="1:10" x14ac:dyDescent="0.2">
      <c r="A15" s="82"/>
      <c r="B15" s="82"/>
      <c r="C15" s="82"/>
      <c r="D15" s="82"/>
      <c r="E15" s="82"/>
      <c r="F15" s="82"/>
      <c r="G15" s="82"/>
      <c r="H15" s="82"/>
    </row>
    <row r="16" spans="1:10" x14ac:dyDescent="0.2">
      <c r="A16" s="82"/>
      <c r="B16" s="82"/>
      <c r="C16" s="82"/>
      <c r="D16" s="82"/>
      <c r="E16" s="82"/>
      <c r="F16" s="82"/>
      <c r="G16" s="82"/>
      <c r="H16" s="82"/>
    </row>
    <row r="17" spans="1:8" x14ac:dyDescent="0.2">
      <c r="A17" s="82"/>
      <c r="B17" s="82"/>
      <c r="C17" s="82"/>
      <c r="D17" s="82"/>
      <c r="E17" s="82"/>
      <c r="F17" s="82"/>
      <c r="G17" s="82"/>
      <c r="H17" s="82"/>
    </row>
    <row r="18" spans="1:8" x14ac:dyDescent="0.2">
      <c r="A18" s="82"/>
      <c r="B18" s="82"/>
      <c r="C18" s="82"/>
      <c r="D18" s="82"/>
      <c r="E18" s="82"/>
      <c r="F18" s="82"/>
      <c r="G18" s="82"/>
      <c r="H18" s="82"/>
    </row>
    <row r="19" spans="1:8" x14ac:dyDescent="0.2">
      <c r="A19" s="82"/>
      <c r="B19" s="82"/>
      <c r="C19" s="82"/>
      <c r="D19" s="82"/>
      <c r="E19" s="82"/>
      <c r="F19" s="82"/>
      <c r="G19" s="82"/>
      <c r="H19" s="82"/>
    </row>
    <row r="20" spans="1:8" x14ac:dyDescent="0.2">
      <c r="A20" s="82"/>
      <c r="B20" s="82"/>
      <c r="C20" s="82"/>
      <c r="D20" s="82"/>
      <c r="E20" s="82"/>
      <c r="F20" s="82"/>
      <c r="G20" s="82"/>
      <c r="H20" s="82"/>
    </row>
    <row r="21" spans="1:8" x14ac:dyDescent="0.2">
      <c r="A21" s="82"/>
      <c r="B21" s="82"/>
      <c r="C21" s="82"/>
      <c r="D21" s="82"/>
      <c r="E21" s="82"/>
      <c r="F21" s="82"/>
      <c r="G21" s="82"/>
      <c r="H21" s="82"/>
    </row>
    <row r="22" spans="1:8" x14ac:dyDescent="0.2">
      <c r="A22" s="82"/>
      <c r="B22" s="82"/>
      <c r="C22" s="82"/>
      <c r="D22" s="82"/>
      <c r="E22" s="82"/>
      <c r="F22" s="82"/>
      <c r="G22" s="82"/>
      <c r="H22" s="82"/>
    </row>
    <row r="23" spans="1:8" x14ac:dyDescent="0.2">
      <c r="A23" s="82"/>
      <c r="B23" s="82"/>
      <c r="C23" s="82"/>
      <c r="D23" s="82"/>
      <c r="E23" s="82"/>
      <c r="F23" s="82"/>
      <c r="G23" s="82"/>
      <c r="H23" s="82"/>
    </row>
    <row r="24" spans="1:8" x14ac:dyDescent="0.2">
      <c r="A24" s="82"/>
      <c r="B24" s="82"/>
      <c r="C24" s="82"/>
      <c r="D24" s="82"/>
      <c r="E24" s="82"/>
      <c r="F24" s="82"/>
      <c r="G24" s="82"/>
      <c r="H24" s="82"/>
    </row>
    <row r="25" spans="1:8" x14ac:dyDescent="0.2">
      <c r="A25" s="82"/>
      <c r="B25" s="82"/>
      <c r="C25" s="82"/>
      <c r="D25" s="82"/>
      <c r="E25" s="82"/>
      <c r="F25" s="82"/>
      <c r="G25" s="82"/>
      <c r="H25" s="82"/>
    </row>
    <row r="26" spans="1:8" x14ac:dyDescent="0.2">
      <c r="A26" s="82"/>
      <c r="B26" s="82"/>
      <c r="C26" s="82"/>
      <c r="D26" s="82"/>
      <c r="E26" s="82"/>
      <c r="F26" s="82"/>
      <c r="G26" s="82"/>
      <c r="H26" s="82"/>
    </row>
    <row r="27" spans="1:8" x14ac:dyDescent="0.2">
      <c r="A27" s="82"/>
      <c r="B27" s="82"/>
      <c r="C27" s="82"/>
      <c r="D27" s="82"/>
      <c r="E27" s="82"/>
      <c r="F27" s="82"/>
      <c r="G27" s="82"/>
      <c r="H27" s="82"/>
    </row>
    <row r="28" spans="1:8" x14ac:dyDescent="0.2">
      <c r="A28" s="82"/>
      <c r="B28" s="82"/>
      <c r="C28" s="82"/>
      <c r="D28" s="82"/>
      <c r="E28" s="82"/>
      <c r="F28" s="82"/>
      <c r="G28" s="82"/>
      <c r="H28" s="82"/>
    </row>
    <row r="29" spans="1:8" x14ac:dyDescent="0.2">
      <c r="A29" s="82"/>
      <c r="B29" s="82"/>
      <c r="C29" s="82"/>
      <c r="D29" s="82"/>
      <c r="E29" s="82"/>
      <c r="F29" s="82"/>
      <c r="G29" s="82"/>
      <c r="H29" s="82"/>
    </row>
    <row r="30" spans="1:8" x14ac:dyDescent="0.2">
      <c r="A30" s="82"/>
      <c r="B30" s="82"/>
      <c r="C30" s="82"/>
      <c r="D30" s="82"/>
      <c r="E30" s="82"/>
      <c r="F30" s="82"/>
      <c r="G30" s="82"/>
      <c r="H30" s="82"/>
    </row>
    <row r="31" spans="1:8" x14ac:dyDescent="0.2">
      <c r="A31" s="82"/>
      <c r="B31" s="82"/>
      <c r="C31" s="82"/>
      <c r="D31" s="82"/>
      <c r="E31" s="82"/>
      <c r="F31" s="82"/>
      <c r="G31" s="82"/>
      <c r="H31" s="82"/>
    </row>
    <row r="32" spans="1:8" x14ac:dyDescent="0.2">
      <c r="A32" s="82"/>
      <c r="B32" s="82"/>
      <c r="C32" s="82"/>
      <c r="D32" s="82"/>
      <c r="E32" s="82"/>
      <c r="F32" s="82"/>
      <c r="G32" s="82"/>
      <c r="H32" s="82"/>
    </row>
    <row r="33" spans="1:8" x14ac:dyDescent="0.2">
      <c r="A33" s="82"/>
      <c r="B33" s="82"/>
      <c r="C33" s="82"/>
      <c r="D33" s="82"/>
      <c r="E33" s="82"/>
      <c r="F33" s="82"/>
      <c r="G33" s="82"/>
      <c r="H33" s="82"/>
    </row>
    <row r="34" spans="1:8" x14ac:dyDescent="0.2">
      <c r="A34" s="82"/>
      <c r="B34" s="82"/>
      <c r="C34" s="82"/>
      <c r="D34" s="82"/>
      <c r="E34" s="82"/>
      <c r="F34" s="82"/>
      <c r="G34" s="82"/>
      <c r="H34" s="82"/>
    </row>
    <row r="35" spans="1:8" x14ac:dyDescent="0.2">
      <c r="A35" s="82"/>
      <c r="B35" s="82"/>
      <c r="C35" s="82"/>
      <c r="D35" s="82"/>
      <c r="E35" s="82"/>
      <c r="F35" s="82"/>
      <c r="G35" s="82"/>
      <c r="H35" s="82"/>
    </row>
    <row r="36" spans="1:8" x14ac:dyDescent="0.2">
      <c r="A36" s="82"/>
      <c r="B36" s="82"/>
      <c r="C36" s="82"/>
      <c r="D36" s="82"/>
      <c r="E36" s="82"/>
      <c r="F36" s="82"/>
      <c r="G36" s="82"/>
      <c r="H36" s="82"/>
    </row>
    <row r="37" spans="1:8" x14ac:dyDescent="0.2">
      <c r="A37" s="82"/>
      <c r="B37" s="82"/>
      <c r="C37" s="82"/>
      <c r="D37" s="82"/>
      <c r="E37" s="82"/>
      <c r="F37" s="82"/>
      <c r="G37" s="82"/>
      <c r="H37" s="82"/>
    </row>
  </sheetData>
  <sheetProtection sheet="1" objects="1" scenarios="1"/>
  <protectedRanges>
    <protectedRange sqref="A8:H37" name="Obseg1"/>
  </protectedRanges>
  <autoFilter ref="A3:H4" xr:uid="{00000000-0009-0000-0000-000005000000}"/>
  <mergeCells count="7">
    <mergeCell ref="A1:H2"/>
    <mergeCell ref="A3:A4"/>
    <mergeCell ref="B3:B4"/>
    <mergeCell ref="C3:C4"/>
    <mergeCell ref="D3:D4"/>
    <mergeCell ref="E3:E4"/>
    <mergeCell ref="F3:F4"/>
  </mergeCells>
  <hyperlinks>
    <hyperlink ref="I1:J1" location="'OSNOVNA STRAN'!A1" display="OSNOVNA STRAN" xr:uid="{00000000-0004-0000-0500-000000000000}"/>
  </hyperlinks>
  <pageMargins left="0.7" right="0.7" top="0.75" bottom="0.75" header="0.3" footer="0.3"/>
  <pageSetup paperSize="9"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38"/>
  <sheetViews>
    <sheetView workbookViewId="0">
      <selection activeCell="N15" sqref="N15"/>
    </sheetView>
  </sheetViews>
  <sheetFormatPr defaultRowHeight="14.25" x14ac:dyDescent="0.2"/>
  <cols>
    <col min="1" max="1" width="10" style="12" customWidth="1"/>
    <col min="2" max="2" width="9.140625" style="12" customWidth="1"/>
    <col min="3" max="3" width="8.85546875" style="12" customWidth="1"/>
    <col min="4" max="4" width="9.42578125" style="12" customWidth="1"/>
    <col min="5" max="5" width="9" style="12" customWidth="1"/>
    <col min="6" max="6" width="10.42578125" style="12" customWidth="1"/>
    <col min="7" max="7" width="8.28515625" style="12" customWidth="1"/>
    <col min="8" max="8" width="8.85546875" style="12" customWidth="1"/>
    <col min="9" max="9" width="8.5703125" style="12" customWidth="1"/>
    <col min="10" max="10" width="9.140625" style="12" customWidth="1"/>
    <col min="11" max="11" width="9.140625" style="12"/>
    <col min="12" max="12" width="8.28515625" style="12" customWidth="1"/>
    <col min="13" max="14" width="8.42578125" style="12" customWidth="1"/>
    <col min="15" max="15" width="8.140625" style="12" customWidth="1"/>
    <col min="16" max="16" width="9.140625" style="12"/>
    <col min="17" max="17" width="8.5703125" style="12" customWidth="1"/>
    <col min="18" max="18" width="9.140625" style="12"/>
    <col min="19" max="19" width="8.42578125" style="12" customWidth="1"/>
    <col min="20" max="21" width="9.140625" style="12"/>
    <col min="22" max="24" width="8.140625" style="12" customWidth="1"/>
    <col min="25" max="25" width="7.85546875" style="12" customWidth="1"/>
    <col min="26" max="26" width="9.140625" style="12"/>
    <col min="27" max="28" width="8.42578125" style="12" customWidth="1"/>
    <col min="29" max="29" width="8.5703125" style="12" customWidth="1"/>
    <col min="30" max="30" width="7.85546875" style="12" customWidth="1"/>
    <col min="31" max="16384" width="9.140625" style="12"/>
  </cols>
  <sheetData>
    <row r="1" spans="1:30" ht="48" customHeight="1" x14ac:dyDescent="0.2">
      <c r="A1" s="184" t="s">
        <v>230</v>
      </c>
      <c r="B1" s="184"/>
      <c r="C1" s="184"/>
      <c r="D1" s="184"/>
      <c r="E1" s="184"/>
      <c r="F1" s="184"/>
      <c r="G1" s="184"/>
      <c r="H1" s="184"/>
      <c r="I1" s="184"/>
      <c r="J1" s="184"/>
      <c r="K1" s="184"/>
      <c r="L1" s="184"/>
      <c r="M1" s="184"/>
      <c r="N1" s="184"/>
      <c r="O1" s="184"/>
      <c r="P1" s="75" t="s">
        <v>0</v>
      </c>
      <c r="Q1" s="83"/>
    </row>
    <row r="2" spans="1:30" ht="30" customHeight="1" x14ac:dyDescent="0.2">
      <c r="A2" s="184"/>
      <c r="B2" s="184"/>
      <c r="C2" s="184"/>
      <c r="D2" s="184"/>
      <c r="E2" s="184"/>
      <c r="F2" s="184"/>
      <c r="G2" s="184"/>
      <c r="H2" s="184"/>
      <c r="I2" s="184"/>
      <c r="J2" s="184"/>
      <c r="K2" s="184"/>
      <c r="L2" s="184"/>
      <c r="M2" s="184"/>
      <c r="N2" s="184"/>
      <c r="O2" s="184"/>
    </row>
    <row r="3" spans="1:30" s="84" customFormat="1" ht="15" x14ac:dyDescent="0.25">
      <c r="A3" s="182" t="s">
        <v>48</v>
      </c>
      <c r="B3" s="182"/>
      <c r="C3" s="182"/>
      <c r="D3" s="182"/>
      <c r="E3" s="182"/>
      <c r="F3" s="182" t="s">
        <v>49</v>
      </c>
      <c r="G3" s="182"/>
      <c r="H3" s="182"/>
      <c r="I3" s="182"/>
      <c r="J3" s="182"/>
      <c r="K3" s="182" t="s">
        <v>50</v>
      </c>
      <c r="L3" s="182"/>
      <c r="M3" s="182"/>
      <c r="N3" s="182"/>
      <c r="O3" s="182"/>
      <c r="P3" s="182" t="s">
        <v>51</v>
      </c>
      <c r="Q3" s="182"/>
      <c r="R3" s="182"/>
      <c r="S3" s="182"/>
      <c r="T3" s="182"/>
      <c r="U3" s="182" t="s">
        <v>52</v>
      </c>
      <c r="V3" s="182"/>
      <c r="W3" s="182"/>
      <c r="X3" s="182"/>
      <c r="Y3" s="182"/>
      <c r="Z3" s="182" t="s">
        <v>53</v>
      </c>
      <c r="AA3" s="182"/>
      <c r="AB3" s="182"/>
      <c r="AC3" s="182"/>
      <c r="AD3" s="182"/>
    </row>
    <row r="4" spans="1:30" ht="15.75" customHeight="1" x14ac:dyDescent="0.2">
      <c r="A4" s="85"/>
      <c r="B4" s="183" t="s">
        <v>55</v>
      </c>
      <c r="C4" s="183"/>
      <c r="D4" s="183"/>
      <c r="E4" s="183"/>
      <c r="F4" s="86"/>
      <c r="G4" s="183" t="s">
        <v>55</v>
      </c>
      <c r="H4" s="183"/>
      <c r="I4" s="183"/>
      <c r="J4" s="183"/>
      <c r="K4" s="86"/>
      <c r="L4" s="183" t="s">
        <v>55</v>
      </c>
      <c r="M4" s="183"/>
      <c r="N4" s="183"/>
      <c r="O4" s="183"/>
      <c r="P4" s="86"/>
      <c r="Q4" s="183" t="s">
        <v>55</v>
      </c>
      <c r="R4" s="183"/>
      <c r="S4" s="183"/>
      <c r="T4" s="183"/>
      <c r="U4" s="86"/>
      <c r="V4" s="183" t="s">
        <v>55</v>
      </c>
      <c r="W4" s="183"/>
      <c r="X4" s="183"/>
      <c r="Y4" s="183"/>
      <c r="Z4" s="86"/>
      <c r="AA4" s="183" t="s">
        <v>55</v>
      </c>
      <c r="AB4" s="183"/>
      <c r="AC4" s="183"/>
      <c r="AD4" s="183"/>
    </row>
    <row r="5" spans="1:30" ht="17.25" customHeight="1" x14ac:dyDescent="0.2">
      <c r="A5" s="85" t="s">
        <v>54</v>
      </c>
      <c r="B5" s="85" t="s">
        <v>111</v>
      </c>
      <c r="C5" s="85"/>
      <c r="D5" s="85"/>
      <c r="E5" s="85"/>
      <c r="F5" s="86" t="s">
        <v>54</v>
      </c>
      <c r="G5" s="85"/>
      <c r="H5" s="85"/>
      <c r="I5" s="85"/>
      <c r="J5" s="85"/>
      <c r="K5" s="86" t="s">
        <v>54</v>
      </c>
      <c r="L5" s="85"/>
      <c r="M5" s="85"/>
      <c r="N5" s="85"/>
      <c r="O5" s="85"/>
      <c r="P5" s="86" t="s">
        <v>54</v>
      </c>
      <c r="Q5" s="85"/>
      <c r="R5" s="85"/>
      <c r="S5" s="85"/>
      <c r="T5" s="85"/>
      <c r="U5" s="86" t="s">
        <v>54</v>
      </c>
      <c r="V5" s="85"/>
      <c r="W5" s="85"/>
      <c r="X5" s="85"/>
      <c r="Y5" s="85"/>
      <c r="Z5" s="86" t="s">
        <v>54</v>
      </c>
      <c r="AA5" s="85"/>
      <c r="AB5" s="85"/>
      <c r="AC5" s="85"/>
      <c r="AD5" s="85"/>
    </row>
    <row r="6" spans="1:30" ht="16.5" customHeight="1" x14ac:dyDescent="0.2">
      <c r="A6" s="86" t="s">
        <v>194</v>
      </c>
      <c r="B6" s="85"/>
      <c r="C6" s="85"/>
      <c r="D6" s="85"/>
      <c r="E6" s="85"/>
      <c r="F6" s="86" t="s">
        <v>194</v>
      </c>
      <c r="G6" s="85"/>
      <c r="H6" s="85"/>
      <c r="I6" s="85"/>
      <c r="J6" s="85"/>
      <c r="K6" s="86" t="s">
        <v>194</v>
      </c>
      <c r="L6" s="85"/>
      <c r="M6" s="85"/>
      <c r="N6" s="85"/>
      <c r="O6" s="85"/>
      <c r="P6" s="86" t="s">
        <v>194</v>
      </c>
      <c r="Q6" s="85"/>
      <c r="R6" s="85"/>
      <c r="S6" s="85"/>
      <c r="T6" s="85"/>
      <c r="U6" s="86" t="s">
        <v>194</v>
      </c>
      <c r="V6" s="85"/>
      <c r="W6" s="85"/>
      <c r="X6" s="85"/>
      <c r="Y6" s="85"/>
      <c r="Z6" s="86" t="s">
        <v>194</v>
      </c>
      <c r="AA6" s="85"/>
      <c r="AB6" s="85"/>
      <c r="AC6" s="85"/>
      <c r="AD6" s="85"/>
    </row>
    <row r="7" spans="1:30" x14ac:dyDescent="0.2">
      <c r="A7" s="86" t="s">
        <v>195</v>
      </c>
      <c r="B7" s="85"/>
      <c r="C7" s="85"/>
      <c r="D7" s="85"/>
      <c r="E7" s="85"/>
      <c r="F7" s="86" t="s">
        <v>195</v>
      </c>
      <c r="G7" s="85"/>
      <c r="H7" s="85"/>
      <c r="I7" s="85"/>
      <c r="J7" s="85"/>
      <c r="K7" s="86" t="s">
        <v>195</v>
      </c>
      <c r="L7" s="85"/>
      <c r="M7" s="85"/>
      <c r="N7" s="85"/>
      <c r="O7" s="85"/>
      <c r="P7" s="86" t="s">
        <v>195</v>
      </c>
      <c r="Q7" s="85"/>
      <c r="R7" s="85"/>
      <c r="S7" s="85"/>
      <c r="T7" s="85"/>
      <c r="U7" s="86" t="s">
        <v>195</v>
      </c>
      <c r="V7" s="85"/>
      <c r="W7" s="85"/>
      <c r="X7" s="85"/>
      <c r="Y7" s="85"/>
      <c r="Z7" s="86" t="s">
        <v>195</v>
      </c>
      <c r="AA7" s="85"/>
      <c r="AB7" s="85"/>
      <c r="AC7" s="85"/>
      <c r="AD7" s="85"/>
    </row>
    <row r="8" spans="1:30" x14ac:dyDescent="0.2">
      <c r="A8" s="86" t="s">
        <v>196</v>
      </c>
      <c r="B8" s="85"/>
      <c r="C8" s="85"/>
      <c r="D8" s="85"/>
      <c r="E8" s="85"/>
      <c r="F8" s="86" t="s">
        <v>196</v>
      </c>
      <c r="G8" s="85"/>
      <c r="H8" s="85"/>
      <c r="I8" s="85"/>
      <c r="J8" s="85"/>
      <c r="K8" s="86" t="s">
        <v>196</v>
      </c>
      <c r="L8" s="85"/>
      <c r="M8" s="85"/>
      <c r="N8" s="85"/>
      <c r="O8" s="85"/>
      <c r="P8" s="86" t="s">
        <v>196</v>
      </c>
      <c r="Q8" s="85"/>
      <c r="R8" s="85"/>
      <c r="S8" s="85"/>
      <c r="T8" s="85"/>
      <c r="U8" s="86" t="s">
        <v>196</v>
      </c>
      <c r="V8" s="85"/>
      <c r="W8" s="85"/>
      <c r="X8" s="85"/>
      <c r="Y8" s="85"/>
      <c r="Z8" s="86" t="s">
        <v>196</v>
      </c>
      <c r="AA8" s="85"/>
      <c r="AB8" s="85"/>
      <c r="AC8" s="85"/>
      <c r="AD8" s="85"/>
    </row>
    <row r="9" spans="1:30" x14ac:dyDescent="0.2">
      <c r="A9" s="86" t="s">
        <v>197</v>
      </c>
      <c r="B9" s="85"/>
      <c r="C9" s="85"/>
      <c r="D9" s="85"/>
      <c r="E9" s="85"/>
      <c r="F9" s="86" t="s">
        <v>197</v>
      </c>
      <c r="G9" s="85"/>
      <c r="H9" s="85"/>
      <c r="I9" s="85"/>
      <c r="J9" s="85"/>
      <c r="K9" s="86" t="s">
        <v>197</v>
      </c>
      <c r="L9" s="85"/>
      <c r="M9" s="85"/>
      <c r="N9" s="85"/>
      <c r="O9" s="85"/>
      <c r="P9" s="86" t="s">
        <v>197</v>
      </c>
      <c r="Q9" s="85"/>
      <c r="R9" s="85"/>
      <c r="S9" s="85"/>
      <c r="T9" s="85"/>
      <c r="U9" s="86" t="s">
        <v>197</v>
      </c>
      <c r="V9" s="85"/>
      <c r="W9" s="85"/>
      <c r="X9" s="85"/>
      <c r="Y9" s="85"/>
      <c r="Z9" s="86" t="s">
        <v>197</v>
      </c>
      <c r="AA9" s="85"/>
      <c r="AB9" s="85"/>
      <c r="AC9" s="85"/>
      <c r="AD9" s="85"/>
    </row>
    <row r="10" spans="1:30" x14ac:dyDescent="0.2">
      <c r="A10" s="86" t="s">
        <v>198</v>
      </c>
      <c r="B10" s="85"/>
      <c r="C10" s="85"/>
      <c r="D10" s="85"/>
      <c r="E10" s="85"/>
      <c r="F10" s="86" t="s">
        <v>198</v>
      </c>
      <c r="G10" s="85"/>
      <c r="H10" s="85"/>
      <c r="I10" s="85"/>
      <c r="J10" s="85"/>
      <c r="K10" s="86" t="s">
        <v>198</v>
      </c>
      <c r="L10" s="85"/>
      <c r="M10" s="85"/>
      <c r="N10" s="85"/>
      <c r="O10" s="85"/>
      <c r="P10" s="86" t="s">
        <v>198</v>
      </c>
      <c r="Q10" s="85"/>
      <c r="R10" s="85"/>
      <c r="S10" s="85"/>
      <c r="T10" s="85"/>
      <c r="U10" s="86" t="s">
        <v>198</v>
      </c>
      <c r="V10" s="85"/>
      <c r="W10" s="85"/>
      <c r="X10" s="85"/>
      <c r="Y10" s="85"/>
      <c r="Z10" s="86" t="s">
        <v>198</v>
      </c>
      <c r="AA10" s="85"/>
      <c r="AB10" s="85"/>
      <c r="AC10" s="85"/>
      <c r="AD10" s="85"/>
    </row>
    <row r="11" spans="1:30" x14ac:dyDescent="0.2">
      <c r="A11" s="86" t="s">
        <v>199</v>
      </c>
      <c r="B11" s="85"/>
      <c r="C11" s="85"/>
      <c r="D11" s="85"/>
      <c r="E11" s="85"/>
      <c r="F11" s="86" t="s">
        <v>199</v>
      </c>
      <c r="G11" s="85"/>
      <c r="H11" s="85"/>
      <c r="I11" s="85"/>
      <c r="J11" s="85"/>
      <c r="K11" s="86" t="s">
        <v>199</v>
      </c>
      <c r="L11" s="85"/>
      <c r="M11" s="85"/>
      <c r="N11" s="85"/>
      <c r="O11" s="85"/>
      <c r="P11" s="86" t="s">
        <v>199</v>
      </c>
      <c r="Q11" s="85"/>
      <c r="R11" s="85"/>
      <c r="S11" s="85"/>
      <c r="T11" s="85"/>
      <c r="U11" s="86" t="s">
        <v>199</v>
      </c>
      <c r="V11" s="85"/>
      <c r="W11" s="85"/>
      <c r="X11" s="85"/>
      <c r="Y11" s="85"/>
      <c r="Z11" s="86" t="s">
        <v>199</v>
      </c>
      <c r="AA11" s="85"/>
      <c r="AB11" s="85"/>
      <c r="AC11" s="85"/>
      <c r="AD11" s="85"/>
    </row>
    <row r="12" spans="1:30" x14ac:dyDescent="0.2">
      <c r="A12" s="86" t="s">
        <v>200</v>
      </c>
      <c r="B12" s="85"/>
      <c r="C12" s="85"/>
      <c r="D12" s="85"/>
      <c r="E12" s="85"/>
      <c r="F12" s="86" t="s">
        <v>200</v>
      </c>
      <c r="G12" s="85"/>
      <c r="H12" s="85"/>
      <c r="I12" s="85"/>
      <c r="J12" s="85"/>
      <c r="K12" s="86" t="s">
        <v>200</v>
      </c>
      <c r="L12" s="85"/>
      <c r="M12" s="85"/>
      <c r="N12" s="85"/>
      <c r="O12" s="85"/>
      <c r="P12" s="86" t="s">
        <v>200</v>
      </c>
      <c r="Q12" s="85"/>
      <c r="R12" s="85"/>
      <c r="S12" s="85"/>
      <c r="T12" s="85"/>
      <c r="U12" s="86" t="s">
        <v>200</v>
      </c>
      <c r="V12" s="85"/>
      <c r="W12" s="85"/>
      <c r="X12" s="85"/>
      <c r="Y12" s="85"/>
      <c r="Z12" s="86" t="s">
        <v>200</v>
      </c>
      <c r="AA12" s="85"/>
      <c r="AB12" s="85"/>
      <c r="AC12" s="85"/>
      <c r="AD12" s="85"/>
    </row>
    <row r="13" spans="1:30" x14ac:dyDescent="0.2">
      <c r="A13" s="86" t="s">
        <v>201</v>
      </c>
      <c r="B13" s="85"/>
      <c r="C13" s="85"/>
      <c r="D13" s="85"/>
      <c r="E13" s="85"/>
      <c r="F13" s="86" t="s">
        <v>201</v>
      </c>
      <c r="G13" s="85"/>
      <c r="H13" s="85"/>
      <c r="I13" s="85"/>
      <c r="J13" s="85"/>
      <c r="K13" s="86" t="s">
        <v>201</v>
      </c>
      <c r="L13" s="85"/>
      <c r="M13" s="85"/>
      <c r="N13" s="85"/>
      <c r="O13" s="85"/>
      <c r="P13" s="86" t="s">
        <v>201</v>
      </c>
      <c r="Q13" s="85"/>
      <c r="R13" s="85"/>
      <c r="S13" s="85"/>
      <c r="T13" s="85"/>
      <c r="U13" s="86" t="s">
        <v>201</v>
      </c>
      <c r="V13" s="85"/>
      <c r="W13" s="85"/>
      <c r="X13" s="85"/>
      <c r="Y13" s="85"/>
      <c r="Z13" s="86" t="s">
        <v>201</v>
      </c>
      <c r="AA13" s="85"/>
      <c r="AB13" s="85"/>
      <c r="AC13" s="85"/>
      <c r="AD13" s="85"/>
    </row>
    <row r="14" spans="1:30" x14ac:dyDescent="0.2">
      <c r="A14" s="86" t="s">
        <v>202</v>
      </c>
      <c r="B14" s="85"/>
      <c r="C14" s="85"/>
      <c r="D14" s="85"/>
      <c r="E14" s="85"/>
      <c r="F14" s="86" t="s">
        <v>202</v>
      </c>
      <c r="G14" s="85"/>
      <c r="H14" s="85"/>
      <c r="I14" s="85"/>
      <c r="J14" s="85"/>
      <c r="K14" s="86" t="s">
        <v>202</v>
      </c>
      <c r="L14" s="85"/>
      <c r="M14" s="85"/>
      <c r="N14" s="85"/>
      <c r="O14" s="85"/>
      <c r="P14" s="86" t="s">
        <v>202</v>
      </c>
      <c r="Q14" s="85"/>
      <c r="R14" s="85"/>
      <c r="S14" s="85"/>
      <c r="T14" s="85"/>
      <c r="U14" s="86" t="s">
        <v>202</v>
      </c>
      <c r="V14" s="85"/>
      <c r="W14" s="85"/>
      <c r="X14" s="85"/>
      <c r="Y14" s="85"/>
      <c r="Z14" s="86" t="s">
        <v>202</v>
      </c>
      <c r="AA14" s="85"/>
      <c r="AB14" s="85"/>
      <c r="AC14" s="85"/>
      <c r="AD14" s="85"/>
    </row>
    <row r="15" spans="1:30" x14ac:dyDescent="0.2">
      <c r="A15" s="86" t="s">
        <v>203</v>
      </c>
      <c r="B15" s="85"/>
      <c r="C15" s="85"/>
      <c r="D15" s="85"/>
      <c r="E15" s="85"/>
      <c r="F15" s="86" t="s">
        <v>203</v>
      </c>
      <c r="G15" s="85"/>
      <c r="H15" s="85"/>
      <c r="I15" s="85"/>
      <c r="J15" s="85"/>
      <c r="K15" s="86" t="s">
        <v>203</v>
      </c>
      <c r="L15" s="85"/>
      <c r="M15" s="85"/>
      <c r="N15" s="85"/>
      <c r="O15" s="85"/>
      <c r="P15" s="86" t="s">
        <v>203</v>
      </c>
      <c r="Q15" s="85"/>
      <c r="R15" s="85"/>
      <c r="S15" s="85"/>
      <c r="T15" s="85"/>
      <c r="U15" s="86" t="s">
        <v>203</v>
      </c>
      <c r="V15" s="85"/>
      <c r="W15" s="85"/>
      <c r="X15" s="85"/>
      <c r="Y15" s="85"/>
      <c r="Z15" s="86" t="s">
        <v>203</v>
      </c>
      <c r="AA15" s="85"/>
      <c r="AB15" s="85"/>
      <c r="AC15" s="85"/>
      <c r="AD15" s="85"/>
    </row>
    <row r="16" spans="1:30" x14ac:dyDescent="0.2">
      <c r="A16" s="86" t="s">
        <v>204</v>
      </c>
      <c r="B16" s="85"/>
      <c r="C16" s="85"/>
      <c r="D16" s="85"/>
      <c r="E16" s="85"/>
      <c r="F16" s="86" t="s">
        <v>204</v>
      </c>
      <c r="G16" s="85"/>
      <c r="H16" s="85"/>
      <c r="I16" s="85"/>
      <c r="J16" s="85"/>
      <c r="K16" s="86" t="s">
        <v>204</v>
      </c>
      <c r="L16" s="85"/>
      <c r="M16" s="85"/>
      <c r="N16" s="85"/>
      <c r="O16" s="85"/>
      <c r="P16" s="86" t="s">
        <v>204</v>
      </c>
      <c r="Q16" s="85"/>
      <c r="R16" s="85"/>
      <c r="S16" s="85"/>
      <c r="T16" s="85"/>
      <c r="U16" s="86" t="s">
        <v>204</v>
      </c>
      <c r="V16" s="85"/>
      <c r="W16" s="85"/>
      <c r="X16" s="85"/>
      <c r="Y16" s="85"/>
      <c r="Z16" s="86" t="s">
        <v>204</v>
      </c>
      <c r="AA16" s="85"/>
      <c r="AB16" s="85"/>
      <c r="AC16" s="85"/>
      <c r="AD16" s="85"/>
    </row>
    <row r="17" spans="1:30" x14ac:dyDescent="0.2">
      <c r="A17" s="86" t="s">
        <v>205</v>
      </c>
      <c r="B17" s="85"/>
      <c r="C17" s="85"/>
      <c r="D17" s="85"/>
      <c r="E17" s="85"/>
      <c r="F17" s="86" t="s">
        <v>205</v>
      </c>
      <c r="G17" s="85"/>
      <c r="H17" s="85"/>
      <c r="I17" s="85"/>
      <c r="J17" s="85"/>
      <c r="K17" s="86" t="s">
        <v>205</v>
      </c>
      <c r="L17" s="85"/>
      <c r="M17" s="85"/>
      <c r="N17" s="85"/>
      <c r="O17" s="85"/>
      <c r="P17" s="86" t="s">
        <v>205</v>
      </c>
      <c r="Q17" s="85"/>
      <c r="R17" s="85"/>
      <c r="S17" s="85"/>
      <c r="T17" s="85"/>
      <c r="U17" s="86" t="s">
        <v>205</v>
      </c>
      <c r="V17" s="85"/>
      <c r="W17" s="85"/>
      <c r="X17" s="85"/>
      <c r="Y17" s="85"/>
      <c r="Z17" s="86" t="s">
        <v>205</v>
      </c>
      <c r="AA17" s="85"/>
      <c r="AB17" s="85"/>
      <c r="AC17" s="85"/>
      <c r="AD17" s="85"/>
    </row>
    <row r="18" spans="1:30" x14ac:dyDescent="0.2">
      <c r="A18" s="86" t="s">
        <v>206</v>
      </c>
      <c r="B18" s="85"/>
      <c r="C18" s="85"/>
      <c r="D18" s="85"/>
      <c r="E18" s="85"/>
      <c r="F18" s="86" t="s">
        <v>206</v>
      </c>
      <c r="G18" s="85"/>
      <c r="H18" s="85"/>
      <c r="I18" s="85"/>
      <c r="J18" s="85"/>
      <c r="K18" s="86" t="s">
        <v>206</v>
      </c>
      <c r="L18" s="85"/>
      <c r="M18" s="85"/>
      <c r="N18" s="85"/>
      <c r="O18" s="85"/>
      <c r="P18" s="86" t="s">
        <v>206</v>
      </c>
      <c r="Q18" s="85"/>
      <c r="R18" s="85"/>
      <c r="S18" s="85"/>
      <c r="T18" s="85"/>
      <c r="U18" s="86" t="s">
        <v>206</v>
      </c>
      <c r="V18" s="85"/>
      <c r="W18" s="85"/>
      <c r="X18" s="85"/>
      <c r="Y18" s="85"/>
      <c r="Z18" s="86" t="s">
        <v>206</v>
      </c>
      <c r="AA18" s="85"/>
      <c r="AB18" s="85"/>
      <c r="AC18" s="85"/>
      <c r="AD18" s="85"/>
    </row>
    <row r="19" spans="1:30" x14ac:dyDescent="0.2">
      <c r="A19" s="86" t="s">
        <v>207</v>
      </c>
      <c r="B19" s="85"/>
      <c r="C19" s="85"/>
      <c r="D19" s="85"/>
      <c r="E19" s="85"/>
      <c r="F19" s="86" t="s">
        <v>207</v>
      </c>
      <c r="G19" s="85"/>
      <c r="H19" s="85"/>
      <c r="I19" s="85"/>
      <c r="J19" s="85"/>
      <c r="K19" s="86" t="s">
        <v>207</v>
      </c>
      <c r="L19" s="85"/>
      <c r="M19" s="85"/>
      <c r="N19" s="85"/>
      <c r="O19" s="85"/>
      <c r="P19" s="86" t="s">
        <v>207</v>
      </c>
      <c r="Q19" s="85"/>
      <c r="R19" s="85"/>
      <c r="S19" s="85"/>
      <c r="T19" s="85"/>
      <c r="U19" s="86" t="s">
        <v>207</v>
      </c>
      <c r="V19" s="85"/>
      <c r="W19" s="85"/>
      <c r="X19" s="85"/>
      <c r="Y19" s="85"/>
      <c r="Z19" s="86" t="s">
        <v>207</v>
      </c>
      <c r="AA19" s="85"/>
      <c r="AB19" s="85"/>
      <c r="AC19" s="85"/>
      <c r="AD19" s="85"/>
    </row>
    <row r="20" spans="1:30" x14ac:dyDescent="0.2">
      <c r="A20" s="86" t="s">
        <v>208</v>
      </c>
      <c r="B20" s="85"/>
      <c r="C20" s="85"/>
      <c r="D20" s="85"/>
      <c r="E20" s="85"/>
      <c r="F20" s="86" t="s">
        <v>208</v>
      </c>
      <c r="G20" s="85"/>
      <c r="H20" s="85"/>
      <c r="I20" s="85"/>
      <c r="J20" s="85"/>
      <c r="K20" s="86" t="s">
        <v>208</v>
      </c>
      <c r="L20" s="85"/>
      <c r="M20" s="85"/>
      <c r="N20" s="85"/>
      <c r="O20" s="85"/>
      <c r="P20" s="86" t="s">
        <v>208</v>
      </c>
      <c r="Q20" s="85"/>
      <c r="R20" s="85"/>
      <c r="S20" s="85"/>
      <c r="T20" s="85"/>
      <c r="U20" s="86" t="s">
        <v>208</v>
      </c>
      <c r="V20" s="85"/>
      <c r="W20" s="85"/>
      <c r="X20" s="85"/>
      <c r="Y20" s="85"/>
      <c r="Z20" s="86" t="s">
        <v>208</v>
      </c>
      <c r="AA20" s="85"/>
      <c r="AB20" s="85"/>
      <c r="AC20" s="85"/>
      <c r="AD20" s="85"/>
    </row>
    <row r="21" spans="1:30" x14ac:dyDescent="0.2">
      <c r="A21" s="86" t="s">
        <v>209</v>
      </c>
      <c r="B21" s="85"/>
      <c r="C21" s="85"/>
      <c r="D21" s="85"/>
      <c r="E21" s="85"/>
      <c r="F21" s="86" t="s">
        <v>209</v>
      </c>
      <c r="G21" s="85"/>
      <c r="H21" s="85"/>
      <c r="I21" s="85"/>
      <c r="J21" s="85"/>
      <c r="K21" s="86" t="s">
        <v>209</v>
      </c>
      <c r="L21" s="85"/>
      <c r="M21" s="85"/>
      <c r="N21" s="85"/>
      <c r="O21" s="85"/>
      <c r="P21" s="86" t="s">
        <v>209</v>
      </c>
      <c r="Q21" s="85"/>
      <c r="R21" s="85"/>
      <c r="S21" s="85"/>
      <c r="T21" s="85"/>
      <c r="U21" s="86" t="s">
        <v>209</v>
      </c>
      <c r="V21" s="85"/>
      <c r="W21" s="85"/>
      <c r="X21" s="85"/>
      <c r="Y21" s="85"/>
      <c r="Z21" s="86" t="s">
        <v>209</v>
      </c>
      <c r="AA21" s="85"/>
      <c r="AB21" s="85"/>
      <c r="AC21" s="85"/>
      <c r="AD21" s="85"/>
    </row>
    <row r="22" spans="1:30" x14ac:dyDescent="0.2">
      <c r="A22" s="86" t="s">
        <v>210</v>
      </c>
      <c r="B22" s="85"/>
      <c r="C22" s="85"/>
      <c r="D22" s="85"/>
      <c r="E22" s="85"/>
      <c r="F22" s="86" t="s">
        <v>210</v>
      </c>
      <c r="G22" s="85"/>
      <c r="H22" s="85"/>
      <c r="I22" s="85"/>
      <c r="J22" s="85"/>
      <c r="K22" s="86" t="s">
        <v>210</v>
      </c>
      <c r="L22" s="85"/>
      <c r="M22" s="85"/>
      <c r="N22" s="85"/>
      <c r="O22" s="85"/>
      <c r="P22" s="86" t="s">
        <v>210</v>
      </c>
      <c r="Q22" s="85"/>
      <c r="R22" s="85"/>
      <c r="S22" s="85"/>
      <c r="T22" s="85"/>
      <c r="U22" s="86" t="s">
        <v>210</v>
      </c>
      <c r="V22" s="85"/>
      <c r="W22" s="85"/>
      <c r="X22" s="85"/>
      <c r="Y22" s="85"/>
      <c r="Z22" s="86" t="s">
        <v>210</v>
      </c>
      <c r="AA22" s="85"/>
      <c r="AB22" s="85"/>
      <c r="AC22" s="85"/>
      <c r="AD22" s="85"/>
    </row>
    <row r="23" spans="1:30" x14ac:dyDescent="0.2">
      <c r="A23" s="86" t="s">
        <v>211</v>
      </c>
      <c r="B23" s="85"/>
      <c r="C23" s="85"/>
      <c r="D23" s="85"/>
      <c r="E23" s="85"/>
      <c r="F23" s="86" t="s">
        <v>211</v>
      </c>
      <c r="G23" s="85"/>
      <c r="H23" s="85"/>
      <c r="I23" s="85"/>
      <c r="J23" s="85"/>
      <c r="K23" s="86" t="s">
        <v>211</v>
      </c>
      <c r="L23" s="85"/>
      <c r="M23" s="85"/>
      <c r="N23" s="85"/>
      <c r="O23" s="85"/>
      <c r="P23" s="86" t="s">
        <v>211</v>
      </c>
      <c r="Q23" s="85"/>
      <c r="R23" s="85"/>
      <c r="S23" s="85"/>
      <c r="T23" s="85"/>
      <c r="U23" s="86" t="s">
        <v>211</v>
      </c>
      <c r="V23" s="85"/>
      <c r="W23" s="85"/>
      <c r="X23" s="85"/>
      <c r="Y23" s="85"/>
      <c r="Z23" s="86" t="s">
        <v>211</v>
      </c>
      <c r="AA23" s="85"/>
      <c r="AB23" s="85"/>
      <c r="AC23" s="85"/>
      <c r="AD23" s="85"/>
    </row>
    <row r="24" spans="1:30" x14ac:dyDescent="0.2">
      <c r="A24" s="86" t="s">
        <v>212</v>
      </c>
      <c r="B24" s="85"/>
      <c r="C24" s="85"/>
      <c r="D24" s="85"/>
      <c r="E24" s="85"/>
      <c r="F24" s="86" t="s">
        <v>212</v>
      </c>
      <c r="G24" s="85"/>
      <c r="H24" s="85"/>
      <c r="I24" s="85"/>
      <c r="J24" s="85"/>
      <c r="K24" s="86" t="s">
        <v>212</v>
      </c>
      <c r="L24" s="85"/>
      <c r="M24" s="85"/>
      <c r="N24" s="85"/>
      <c r="O24" s="85"/>
      <c r="P24" s="86" t="s">
        <v>212</v>
      </c>
      <c r="Q24" s="85"/>
      <c r="R24" s="85"/>
      <c r="S24" s="85"/>
      <c r="T24" s="85"/>
      <c r="U24" s="86" t="s">
        <v>212</v>
      </c>
      <c r="V24" s="85"/>
      <c r="W24" s="85"/>
      <c r="X24" s="85"/>
      <c r="Y24" s="85"/>
      <c r="Z24" s="86" t="s">
        <v>212</v>
      </c>
      <c r="AA24" s="85"/>
      <c r="AB24" s="85"/>
      <c r="AC24" s="85"/>
      <c r="AD24" s="85"/>
    </row>
    <row r="25" spans="1:30" x14ac:dyDescent="0.2">
      <c r="A25" s="86" t="s">
        <v>213</v>
      </c>
      <c r="B25" s="85"/>
      <c r="C25" s="85"/>
      <c r="D25" s="85"/>
      <c r="E25" s="85"/>
      <c r="F25" s="86" t="s">
        <v>213</v>
      </c>
      <c r="G25" s="85"/>
      <c r="H25" s="85"/>
      <c r="I25" s="85"/>
      <c r="J25" s="85"/>
      <c r="K25" s="86" t="s">
        <v>213</v>
      </c>
      <c r="L25" s="85"/>
      <c r="M25" s="85"/>
      <c r="N25" s="85"/>
      <c r="O25" s="85"/>
      <c r="P25" s="86" t="s">
        <v>213</v>
      </c>
      <c r="Q25" s="85"/>
      <c r="R25" s="85"/>
      <c r="S25" s="85"/>
      <c r="T25" s="85"/>
      <c r="U25" s="86" t="s">
        <v>213</v>
      </c>
      <c r="V25" s="85"/>
      <c r="W25" s="85"/>
      <c r="X25" s="85"/>
      <c r="Y25" s="85"/>
      <c r="Z25" s="86" t="s">
        <v>213</v>
      </c>
      <c r="AA25" s="85"/>
      <c r="AB25" s="85"/>
      <c r="AC25" s="85"/>
      <c r="AD25" s="85"/>
    </row>
    <row r="26" spans="1:30" x14ac:dyDescent="0.2">
      <c r="A26" s="86" t="s">
        <v>214</v>
      </c>
      <c r="B26" s="85"/>
      <c r="C26" s="85"/>
      <c r="D26" s="85"/>
      <c r="E26" s="85"/>
      <c r="F26" s="86" t="s">
        <v>214</v>
      </c>
      <c r="G26" s="85"/>
      <c r="H26" s="85"/>
      <c r="I26" s="85"/>
      <c r="J26" s="85"/>
      <c r="K26" s="86" t="s">
        <v>214</v>
      </c>
      <c r="L26" s="85"/>
      <c r="M26" s="85"/>
      <c r="N26" s="85"/>
      <c r="O26" s="85"/>
      <c r="P26" s="86" t="s">
        <v>214</v>
      </c>
      <c r="Q26" s="85"/>
      <c r="R26" s="85"/>
      <c r="S26" s="85"/>
      <c r="T26" s="85"/>
      <c r="U26" s="86" t="s">
        <v>214</v>
      </c>
      <c r="V26" s="85"/>
      <c r="W26" s="85"/>
      <c r="X26" s="85"/>
      <c r="Y26" s="85"/>
      <c r="Z26" s="86" t="s">
        <v>214</v>
      </c>
      <c r="AA26" s="85"/>
      <c r="AB26" s="85"/>
      <c r="AC26" s="85"/>
      <c r="AD26" s="85"/>
    </row>
    <row r="27" spans="1:30" x14ac:dyDescent="0.2">
      <c r="A27" s="86" t="s">
        <v>215</v>
      </c>
      <c r="B27" s="85"/>
      <c r="C27" s="85"/>
      <c r="D27" s="85"/>
      <c r="E27" s="85"/>
      <c r="F27" s="86" t="s">
        <v>215</v>
      </c>
      <c r="G27" s="85"/>
      <c r="H27" s="85"/>
      <c r="I27" s="85"/>
      <c r="J27" s="85"/>
      <c r="K27" s="86" t="s">
        <v>215</v>
      </c>
      <c r="L27" s="85"/>
      <c r="M27" s="85"/>
      <c r="N27" s="85"/>
      <c r="O27" s="85"/>
      <c r="P27" s="86" t="s">
        <v>215</v>
      </c>
      <c r="Q27" s="85"/>
      <c r="R27" s="85"/>
      <c r="S27" s="85"/>
      <c r="T27" s="85"/>
      <c r="U27" s="86" t="s">
        <v>215</v>
      </c>
      <c r="V27" s="85"/>
      <c r="W27" s="85"/>
      <c r="X27" s="85"/>
      <c r="Y27" s="85"/>
      <c r="Z27" s="86" t="s">
        <v>215</v>
      </c>
      <c r="AA27" s="85"/>
      <c r="AB27" s="85"/>
      <c r="AC27" s="85"/>
      <c r="AD27" s="85"/>
    </row>
    <row r="28" spans="1:30" x14ac:dyDescent="0.2">
      <c r="A28" s="86" t="s">
        <v>216</v>
      </c>
      <c r="B28" s="85"/>
      <c r="C28" s="85"/>
      <c r="D28" s="85"/>
      <c r="E28" s="85"/>
      <c r="F28" s="86" t="s">
        <v>216</v>
      </c>
      <c r="G28" s="85"/>
      <c r="H28" s="85"/>
      <c r="I28" s="85"/>
      <c r="J28" s="85"/>
      <c r="K28" s="86" t="s">
        <v>216</v>
      </c>
      <c r="L28" s="85"/>
      <c r="M28" s="85"/>
      <c r="N28" s="85"/>
      <c r="O28" s="85"/>
      <c r="P28" s="86" t="s">
        <v>216</v>
      </c>
      <c r="Q28" s="85"/>
      <c r="R28" s="85"/>
      <c r="S28" s="85"/>
      <c r="T28" s="85"/>
      <c r="U28" s="86" t="s">
        <v>216</v>
      </c>
      <c r="V28" s="85"/>
      <c r="W28" s="85"/>
      <c r="X28" s="85"/>
      <c r="Y28" s="85"/>
      <c r="Z28" s="86" t="s">
        <v>216</v>
      </c>
      <c r="AA28" s="85"/>
      <c r="AB28" s="85"/>
      <c r="AC28" s="85"/>
      <c r="AD28" s="85"/>
    </row>
    <row r="29" spans="1:30" x14ac:dyDescent="0.2">
      <c r="A29" s="86" t="s">
        <v>217</v>
      </c>
      <c r="B29" s="85"/>
      <c r="C29" s="85"/>
      <c r="D29" s="85"/>
      <c r="E29" s="85"/>
      <c r="F29" s="86" t="s">
        <v>217</v>
      </c>
      <c r="G29" s="85"/>
      <c r="H29" s="85"/>
      <c r="I29" s="85"/>
      <c r="J29" s="85"/>
      <c r="K29" s="86" t="s">
        <v>217</v>
      </c>
      <c r="L29" s="85"/>
      <c r="M29" s="85"/>
      <c r="N29" s="85"/>
      <c r="O29" s="85"/>
      <c r="P29" s="86" t="s">
        <v>217</v>
      </c>
      <c r="Q29" s="85"/>
      <c r="R29" s="85"/>
      <c r="S29" s="85"/>
      <c r="T29" s="85"/>
      <c r="U29" s="86" t="s">
        <v>217</v>
      </c>
      <c r="V29" s="85"/>
      <c r="W29" s="85"/>
      <c r="X29" s="85"/>
      <c r="Y29" s="85"/>
      <c r="Z29" s="86" t="s">
        <v>217</v>
      </c>
      <c r="AA29" s="85"/>
      <c r="AB29" s="85"/>
      <c r="AC29" s="85"/>
      <c r="AD29" s="85"/>
    </row>
    <row r="30" spans="1:30" x14ac:dyDescent="0.2">
      <c r="A30" s="86" t="s">
        <v>218</v>
      </c>
      <c r="B30" s="85"/>
      <c r="C30" s="85"/>
      <c r="D30" s="85"/>
      <c r="E30" s="85"/>
      <c r="F30" s="86" t="s">
        <v>218</v>
      </c>
      <c r="G30" s="85"/>
      <c r="H30" s="85"/>
      <c r="I30" s="85"/>
      <c r="J30" s="85"/>
      <c r="K30" s="86" t="s">
        <v>218</v>
      </c>
      <c r="L30" s="85"/>
      <c r="M30" s="85"/>
      <c r="N30" s="85"/>
      <c r="O30" s="85"/>
      <c r="P30" s="86" t="s">
        <v>218</v>
      </c>
      <c r="Q30" s="85"/>
      <c r="R30" s="85"/>
      <c r="S30" s="85"/>
      <c r="T30" s="85"/>
      <c r="U30" s="86" t="s">
        <v>218</v>
      </c>
      <c r="V30" s="85"/>
      <c r="W30" s="85"/>
      <c r="X30" s="85"/>
      <c r="Y30" s="85"/>
      <c r="Z30" s="86" t="s">
        <v>218</v>
      </c>
      <c r="AA30" s="85"/>
      <c r="AB30" s="85"/>
      <c r="AC30" s="85"/>
      <c r="AD30" s="85"/>
    </row>
    <row r="31" spans="1:30" x14ac:dyDescent="0.2">
      <c r="A31" s="86" t="s">
        <v>219</v>
      </c>
      <c r="B31" s="85"/>
      <c r="C31" s="85"/>
      <c r="D31" s="85"/>
      <c r="E31" s="85"/>
      <c r="F31" s="86" t="s">
        <v>219</v>
      </c>
      <c r="G31" s="85"/>
      <c r="H31" s="85"/>
      <c r="I31" s="85"/>
      <c r="J31" s="85"/>
      <c r="K31" s="86" t="s">
        <v>219</v>
      </c>
      <c r="L31" s="85"/>
      <c r="M31" s="85"/>
      <c r="N31" s="85"/>
      <c r="O31" s="85"/>
      <c r="P31" s="86" t="s">
        <v>219</v>
      </c>
      <c r="Q31" s="85"/>
      <c r="R31" s="85"/>
      <c r="S31" s="85"/>
      <c r="T31" s="85"/>
      <c r="U31" s="86" t="s">
        <v>219</v>
      </c>
      <c r="V31" s="85"/>
      <c r="W31" s="85"/>
      <c r="X31" s="85"/>
      <c r="Y31" s="85"/>
      <c r="Z31" s="86" t="s">
        <v>219</v>
      </c>
      <c r="AA31" s="85"/>
      <c r="AB31" s="85"/>
      <c r="AC31" s="85"/>
      <c r="AD31" s="85"/>
    </row>
    <row r="32" spans="1:30" x14ac:dyDescent="0.2">
      <c r="A32" s="86" t="s">
        <v>220</v>
      </c>
      <c r="B32" s="85"/>
      <c r="C32" s="85"/>
      <c r="D32" s="85"/>
      <c r="E32" s="85"/>
      <c r="F32" s="86" t="s">
        <v>220</v>
      </c>
      <c r="G32" s="85"/>
      <c r="H32" s="85"/>
      <c r="I32" s="85"/>
      <c r="J32" s="85"/>
      <c r="K32" s="86" t="s">
        <v>220</v>
      </c>
      <c r="L32" s="85"/>
      <c r="M32" s="85"/>
      <c r="N32" s="85"/>
      <c r="O32" s="85"/>
      <c r="P32" s="86" t="s">
        <v>220</v>
      </c>
      <c r="Q32" s="85"/>
      <c r="R32" s="85"/>
      <c r="S32" s="85"/>
      <c r="T32" s="85"/>
      <c r="U32" s="86" t="s">
        <v>220</v>
      </c>
      <c r="V32" s="85"/>
      <c r="W32" s="85"/>
      <c r="X32" s="85"/>
      <c r="Y32" s="85"/>
      <c r="Z32" s="86" t="s">
        <v>220</v>
      </c>
      <c r="AA32" s="85"/>
      <c r="AB32" s="85"/>
      <c r="AC32" s="85"/>
      <c r="AD32" s="85"/>
    </row>
    <row r="33" spans="1:30" x14ac:dyDescent="0.2">
      <c r="A33" s="86" t="s">
        <v>221</v>
      </c>
      <c r="B33" s="85"/>
      <c r="C33" s="85"/>
      <c r="D33" s="85"/>
      <c r="E33" s="85"/>
      <c r="F33" s="86" t="s">
        <v>221</v>
      </c>
      <c r="G33" s="85"/>
      <c r="H33" s="85"/>
      <c r="I33" s="85"/>
      <c r="J33" s="85"/>
      <c r="K33" s="86" t="s">
        <v>221</v>
      </c>
      <c r="L33" s="85"/>
      <c r="M33" s="85"/>
      <c r="N33" s="85"/>
      <c r="O33" s="85"/>
      <c r="P33" s="86" t="s">
        <v>221</v>
      </c>
      <c r="Q33" s="85"/>
      <c r="R33" s="85"/>
      <c r="S33" s="85"/>
      <c r="T33" s="85"/>
      <c r="U33" s="86" t="s">
        <v>221</v>
      </c>
      <c r="V33" s="85"/>
      <c r="W33" s="85"/>
      <c r="X33" s="85"/>
      <c r="Y33" s="85"/>
      <c r="Z33" s="86" t="s">
        <v>221</v>
      </c>
      <c r="AA33" s="85"/>
      <c r="AB33" s="85"/>
      <c r="AC33" s="85"/>
      <c r="AD33" s="85"/>
    </row>
    <row r="34" spans="1:30" x14ac:dyDescent="0.2">
      <c r="A34" s="86" t="s">
        <v>222</v>
      </c>
      <c r="B34" s="85"/>
      <c r="C34" s="85"/>
      <c r="D34" s="85"/>
      <c r="E34" s="85"/>
      <c r="F34" s="86" t="s">
        <v>222</v>
      </c>
      <c r="G34" s="85"/>
      <c r="H34" s="85"/>
      <c r="I34" s="85"/>
      <c r="J34" s="85"/>
      <c r="K34" s="86" t="s">
        <v>222</v>
      </c>
      <c r="L34" s="85"/>
      <c r="M34" s="85"/>
      <c r="N34" s="85"/>
      <c r="O34" s="85"/>
      <c r="P34" s="86" t="s">
        <v>222</v>
      </c>
      <c r="Q34" s="85"/>
      <c r="R34" s="85"/>
      <c r="S34" s="85"/>
      <c r="T34" s="85"/>
      <c r="U34" s="86" t="s">
        <v>222</v>
      </c>
      <c r="V34" s="85"/>
      <c r="W34" s="85"/>
      <c r="X34" s="85"/>
      <c r="Y34" s="85"/>
      <c r="Z34" s="86" t="s">
        <v>222</v>
      </c>
      <c r="AA34" s="85"/>
      <c r="AB34" s="85"/>
      <c r="AC34" s="85"/>
      <c r="AD34" s="85"/>
    </row>
    <row r="35" spans="1:30" x14ac:dyDescent="0.2">
      <c r="A35" s="86" t="s">
        <v>223</v>
      </c>
      <c r="B35" s="85"/>
      <c r="C35" s="85"/>
      <c r="D35" s="85"/>
      <c r="E35" s="85"/>
      <c r="F35" s="181"/>
      <c r="G35" s="181"/>
      <c r="H35" s="181"/>
      <c r="I35" s="181"/>
      <c r="J35" s="181"/>
      <c r="K35" s="86" t="s">
        <v>223</v>
      </c>
      <c r="L35" s="85"/>
      <c r="M35" s="85"/>
      <c r="N35" s="85"/>
      <c r="O35" s="85"/>
      <c r="P35" s="86" t="s">
        <v>223</v>
      </c>
      <c r="Q35" s="85"/>
      <c r="R35" s="85"/>
      <c r="S35" s="85"/>
      <c r="T35" s="85"/>
      <c r="U35" s="86" t="s">
        <v>223</v>
      </c>
      <c r="V35" s="85"/>
      <c r="W35" s="85"/>
      <c r="X35" s="85"/>
      <c r="Y35" s="85"/>
      <c r="Z35" s="86" t="s">
        <v>223</v>
      </c>
      <c r="AA35" s="85"/>
      <c r="AB35" s="85"/>
      <c r="AC35" s="85"/>
      <c r="AD35" s="85"/>
    </row>
    <row r="36" spans="1:30" x14ac:dyDescent="0.2">
      <c r="A36" s="86" t="s">
        <v>224</v>
      </c>
      <c r="B36" s="85"/>
      <c r="C36" s="85"/>
      <c r="D36" s="85"/>
      <c r="E36" s="85"/>
      <c r="F36" s="181"/>
      <c r="G36" s="181"/>
      <c r="H36" s="181"/>
      <c r="I36" s="181"/>
      <c r="J36" s="181"/>
      <c r="K36" s="86" t="s">
        <v>224</v>
      </c>
      <c r="L36" s="85"/>
      <c r="M36" s="85"/>
      <c r="N36" s="85"/>
      <c r="O36" s="85"/>
      <c r="P36" s="181"/>
      <c r="Q36" s="181"/>
      <c r="R36" s="181"/>
      <c r="S36" s="181"/>
      <c r="T36" s="181"/>
      <c r="U36" s="86" t="s">
        <v>224</v>
      </c>
      <c r="V36" s="85"/>
      <c r="W36" s="85"/>
      <c r="X36" s="85"/>
      <c r="Y36" s="85"/>
      <c r="Z36" s="181"/>
      <c r="AA36" s="181"/>
      <c r="AB36" s="181"/>
      <c r="AC36" s="181"/>
      <c r="AD36" s="181"/>
    </row>
    <row r="37" spans="1:30" x14ac:dyDescent="0.2">
      <c r="A37" s="85" t="s">
        <v>56</v>
      </c>
      <c r="B37" s="85"/>
      <c r="C37" s="85"/>
      <c r="D37" s="85"/>
      <c r="E37" s="85"/>
      <c r="F37" s="85" t="s">
        <v>56</v>
      </c>
      <c r="G37" s="85"/>
      <c r="H37" s="85"/>
      <c r="I37" s="85"/>
      <c r="J37" s="85"/>
      <c r="K37" s="85" t="s">
        <v>56</v>
      </c>
      <c r="L37" s="85"/>
      <c r="M37" s="85"/>
      <c r="N37" s="85"/>
      <c r="O37" s="85"/>
      <c r="P37" s="85" t="s">
        <v>56</v>
      </c>
      <c r="Q37" s="85"/>
      <c r="R37" s="85"/>
      <c r="S37" s="85"/>
      <c r="T37" s="85"/>
      <c r="U37" s="85" t="s">
        <v>56</v>
      </c>
      <c r="V37" s="85"/>
      <c r="W37" s="85"/>
      <c r="X37" s="85"/>
      <c r="Y37" s="85"/>
      <c r="Z37" s="85" t="s">
        <v>56</v>
      </c>
      <c r="AA37" s="85"/>
      <c r="AB37" s="85"/>
      <c r="AC37" s="85"/>
      <c r="AD37" s="85"/>
    </row>
    <row r="38" spans="1:30" x14ac:dyDescent="0.2">
      <c r="A38" s="85" t="s">
        <v>57</v>
      </c>
      <c r="B38" s="85"/>
      <c r="C38" s="85"/>
      <c r="D38" s="85"/>
      <c r="E38" s="85"/>
      <c r="F38" s="85" t="s">
        <v>57</v>
      </c>
      <c r="G38" s="85"/>
      <c r="H38" s="85"/>
      <c r="I38" s="85"/>
      <c r="J38" s="85"/>
      <c r="K38" s="85" t="s">
        <v>57</v>
      </c>
      <c r="L38" s="85"/>
      <c r="M38" s="85"/>
      <c r="N38" s="85"/>
      <c r="O38" s="85"/>
      <c r="P38" s="85" t="s">
        <v>57</v>
      </c>
      <c r="Q38" s="85"/>
      <c r="R38" s="85"/>
      <c r="S38" s="85"/>
      <c r="T38" s="85"/>
      <c r="U38" s="85" t="s">
        <v>57</v>
      </c>
      <c r="V38" s="85"/>
      <c r="W38" s="85"/>
      <c r="X38" s="85"/>
      <c r="Y38" s="85"/>
      <c r="Z38" s="85" t="s">
        <v>57</v>
      </c>
      <c r="AA38" s="85"/>
      <c r="AB38" s="85"/>
      <c r="AC38" s="85"/>
      <c r="AD38" s="85"/>
    </row>
  </sheetData>
  <sheetProtection sheet="1" objects="1" scenarios="1"/>
  <protectedRanges>
    <protectedRange sqref="AA5:AD35" name="Obseg6"/>
    <protectedRange sqref="V5:Y38" name="Obseg5"/>
    <protectedRange sqref="Q5:T35" name="Obseg4"/>
    <protectedRange sqref="L5:O38" name="Obseg3"/>
    <protectedRange sqref="G5:J34" name="Obseg2"/>
    <protectedRange sqref="B6:E38" name="Obseg1"/>
  </protectedRanges>
  <mergeCells count="16">
    <mergeCell ref="A3:E3"/>
    <mergeCell ref="F3:J3"/>
    <mergeCell ref="K3:O3"/>
    <mergeCell ref="P3:T3"/>
    <mergeCell ref="A1:O2"/>
    <mergeCell ref="B4:E4"/>
    <mergeCell ref="G4:J4"/>
    <mergeCell ref="L4:O4"/>
    <mergeCell ref="Q4:T4"/>
    <mergeCell ref="V4:Y4"/>
    <mergeCell ref="F35:J36"/>
    <mergeCell ref="P36:T36"/>
    <mergeCell ref="Z36:AD36"/>
    <mergeCell ref="U3:Y3"/>
    <mergeCell ref="Z3:AD3"/>
    <mergeCell ref="AA4:AD4"/>
  </mergeCells>
  <hyperlinks>
    <hyperlink ref="P1" location="'OSNOVNA STRAN'!A1" display="OSNOVNA STRAN" xr:uid="{00000000-0004-0000-0600-000000000000}"/>
  </hyperlinks>
  <pageMargins left="0.7" right="0.7" top="0.75" bottom="0.75" header="0.3" footer="0.3"/>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C18"/>
  <sheetViews>
    <sheetView workbookViewId="0">
      <selection activeCell="J2" sqref="J2"/>
    </sheetView>
  </sheetViews>
  <sheetFormatPr defaultRowHeight="14.25" x14ac:dyDescent="0.2"/>
  <cols>
    <col min="1" max="1" width="19" style="18" customWidth="1"/>
    <col min="2" max="2" width="19.5703125" style="18" customWidth="1"/>
    <col min="3" max="3" width="33.140625" style="18" customWidth="1"/>
    <col min="4" max="4" width="27.28515625" style="18" customWidth="1"/>
    <col min="5" max="5" width="33.5703125" style="18" customWidth="1"/>
    <col min="6" max="6" width="13.5703125" style="18" customWidth="1"/>
    <col min="7" max="7" width="9.28515625" style="18" bestFit="1" customWidth="1"/>
    <col min="8" max="8" width="9.7109375" style="18" bestFit="1" customWidth="1"/>
    <col min="9" max="9" width="18.42578125" style="18" customWidth="1"/>
    <col min="10" max="10" width="7" style="18" customWidth="1"/>
    <col min="11" max="16384" width="9.140625" style="18"/>
  </cols>
  <sheetData>
    <row r="1" spans="1:211" ht="13.5" customHeight="1" x14ac:dyDescent="0.2">
      <c r="A1" s="185" t="s">
        <v>233</v>
      </c>
      <c r="B1" s="185"/>
      <c r="C1" s="185"/>
      <c r="D1" s="185"/>
      <c r="E1" s="185"/>
      <c r="F1" s="185"/>
      <c r="G1" s="185"/>
      <c r="H1" s="185"/>
      <c r="I1" s="185"/>
      <c r="J1" s="87"/>
    </row>
    <row r="2" spans="1:211" ht="15" customHeight="1" x14ac:dyDescent="0.2">
      <c r="A2" s="185"/>
      <c r="B2" s="185"/>
      <c r="C2" s="185"/>
      <c r="D2" s="185"/>
      <c r="E2" s="185"/>
      <c r="F2" s="185"/>
      <c r="G2" s="185"/>
      <c r="H2" s="185"/>
      <c r="I2" s="185"/>
      <c r="J2" s="62" t="s">
        <v>0</v>
      </c>
      <c r="K2" s="88"/>
      <c r="L2" s="63"/>
    </row>
    <row r="3" spans="1:211" ht="15" customHeight="1" x14ac:dyDescent="0.2">
      <c r="A3" s="185"/>
      <c r="B3" s="185"/>
      <c r="C3" s="185"/>
      <c r="D3" s="185"/>
      <c r="E3" s="185"/>
      <c r="F3" s="185"/>
      <c r="G3" s="185"/>
      <c r="H3" s="185"/>
      <c r="I3" s="185"/>
      <c r="J3" s="87"/>
    </row>
    <row r="4" spans="1:211" ht="11.25" customHeight="1" x14ac:dyDescent="0.2">
      <c r="A4" s="185"/>
      <c r="B4" s="185"/>
      <c r="C4" s="185"/>
      <c r="D4" s="185"/>
      <c r="E4" s="185"/>
      <c r="F4" s="185"/>
      <c r="G4" s="185"/>
      <c r="H4" s="185"/>
      <c r="I4" s="185"/>
    </row>
    <row r="5" spans="1:211" s="65" customFormat="1" x14ac:dyDescent="0.2">
      <c r="A5" s="180" t="s">
        <v>1</v>
      </c>
      <c r="B5" s="180" t="s">
        <v>59</v>
      </c>
      <c r="C5" s="180" t="s">
        <v>60</v>
      </c>
      <c r="D5" s="180" t="s">
        <v>110</v>
      </c>
      <c r="E5" s="180" t="s">
        <v>61</v>
      </c>
      <c r="F5" s="180" t="s">
        <v>62</v>
      </c>
      <c r="G5" s="180" t="s">
        <v>63</v>
      </c>
      <c r="H5" s="180"/>
      <c r="I5" s="180" t="s">
        <v>64</v>
      </c>
      <c r="J5" s="89"/>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c r="EN5" s="64"/>
      <c r="EO5" s="64"/>
      <c r="EP5" s="64"/>
      <c r="EQ5" s="64"/>
      <c r="ER5" s="64"/>
      <c r="ES5" s="64"/>
      <c r="ET5" s="64"/>
      <c r="EU5" s="64"/>
      <c r="EV5" s="64"/>
      <c r="EW5" s="64"/>
      <c r="EX5" s="64"/>
      <c r="EY5" s="64"/>
      <c r="EZ5" s="64"/>
      <c r="FA5" s="64"/>
      <c r="FB5" s="64"/>
      <c r="FC5" s="64"/>
      <c r="FD5" s="64"/>
      <c r="FE5" s="64"/>
      <c r="FF5" s="64"/>
      <c r="FG5" s="64"/>
      <c r="FH5" s="64"/>
      <c r="FI5" s="64"/>
      <c r="FJ5" s="64"/>
      <c r="FK5" s="64"/>
      <c r="FL5" s="64"/>
      <c r="FM5" s="64"/>
      <c r="FN5" s="64"/>
      <c r="FO5" s="64"/>
      <c r="FP5" s="64"/>
      <c r="FQ5" s="64"/>
      <c r="FR5" s="64"/>
      <c r="FS5" s="64"/>
      <c r="FT5" s="64"/>
      <c r="FU5" s="64"/>
      <c r="FV5" s="64"/>
      <c r="FW5" s="64"/>
      <c r="FX5" s="64"/>
      <c r="FY5" s="64"/>
      <c r="FZ5" s="64"/>
      <c r="GA5" s="64"/>
      <c r="GB5" s="64"/>
      <c r="GC5" s="64"/>
      <c r="GD5" s="64"/>
      <c r="GE5" s="64"/>
      <c r="GF5" s="64"/>
      <c r="GG5" s="64"/>
      <c r="GH5" s="64"/>
      <c r="GI5" s="64"/>
      <c r="GJ5" s="64"/>
      <c r="GK5" s="64"/>
      <c r="GL5" s="64"/>
      <c r="GM5" s="64"/>
      <c r="GN5" s="64"/>
      <c r="GO5" s="64"/>
      <c r="GP5" s="64"/>
      <c r="GQ5" s="64"/>
      <c r="GR5" s="64"/>
      <c r="GS5" s="64"/>
      <c r="GT5" s="64"/>
      <c r="GU5" s="64"/>
      <c r="GV5" s="64"/>
      <c r="GW5" s="64"/>
      <c r="GX5" s="64"/>
      <c r="GY5" s="64"/>
      <c r="GZ5" s="64"/>
      <c r="HA5" s="64"/>
      <c r="HB5" s="64"/>
      <c r="HC5" s="64"/>
    </row>
    <row r="6" spans="1:211" s="65" customFormat="1" x14ac:dyDescent="0.2">
      <c r="A6" s="180"/>
      <c r="B6" s="180"/>
      <c r="C6" s="180"/>
      <c r="D6" s="180"/>
      <c r="E6" s="180"/>
      <c r="F6" s="180"/>
      <c r="G6" s="22" t="s">
        <v>65</v>
      </c>
      <c r="H6" s="180" t="s">
        <v>67</v>
      </c>
      <c r="I6" s="180"/>
      <c r="J6" s="89"/>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c r="EN6" s="64"/>
      <c r="EO6" s="64"/>
      <c r="EP6" s="64"/>
      <c r="EQ6" s="64"/>
      <c r="ER6" s="64"/>
      <c r="ES6" s="64"/>
      <c r="ET6" s="64"/>
      <c r="EU6" s="64"/>
      <c r="EV6" s="64"/>
      <c r="EW6" s="64"/>
      <c r="EX6" s="64"/>
      <c r="EY6" s="64"/>
      <c r="EZ6" s="64"/>
      <c r="FA6" s="64"/>
      <c r="FB6" s="64"/>
      <c r="FC6" s="64"/>
      <c r="FD6" s="64"/>
      <c r="FE6" s="64"/>
      <c r="FF6" s="64"/>
      <c r="FG6" s="64"/>
      <c r="FH6" s="64"/>
      <c r="FI6" s="64"/>
      <c r="FJ6" s="64"/>
      <c r="FK6" s="64"/>
      <c r="FL6" s="64"/>
      <c r="FM6" s="64"/>
      <c r="FN6" s="64"/>
      <c r="FO6" s="64"/>
      <c r="FP6" s="64"/>
      <c r="FQ6" s="64"/>
      <c r="FR6" s="64"/>
      <c r="FS6" s="64"/>
      <c r="FT6" s="64"/>
      <c r="FU6" s="64"/>
      <c r="FV6" s="64"/>
      <c r="FW6" s="64"/>
      <c r="FX6" s="64"/>
      <c r="FY6" s="64"/>
      <c r="FZ6" s="64"/>
      <c r="GA6" s="64"/>
      <c r="GB6" s="64"/>
      <c r="GC6" s="64"/>
      <c r="GD6" s="64"/>
      <c r="GE6" s="64"/>
      <c r="GF6" s="64"/>
      <c r="GG6" s="64"/>
      <c r="GH6" s="64"/>
      <c r="GI6" s="64"/>
      <c r="GJ6" s="64"/>
      <c r="GK6" s="64"/>
      <c r="GL6" s="64"/>
      <c r="GM6" s="64"/>
      <c r="GN6" s="64"/>
      <c r="GO6" s="64"/>
      <c r="GP6" s="64"/>
      <c r="GQ6" s="64"/>
      <c r="GR6" s="64"/>
      <c r="GS6" s="64"/>
      <c r="GT6" s="64"/>
      <c r="GU6" s="64"/>
      <c r="GV6" s="64"/>
      <c r="GW6" s="64"/>
      <c r="GX6" s="64"/>
      <c r="GY6" s="64"/>
      <c r="GZ6" s="64"/>
      <c r="HA6" s="64"/>
      <c r="HB6" s="64"/>
      <c r="HC6" s="64"/>
    </row>
    <row r="7" spans="1:211" s="65" customFormat="1" x14ac:dyDescent="0.2">
      <c r="A7" s="180"/>
      <c r="B7" s="180"/>
      <c r="C7" s="180"/>
      <c r="D7" s="180"/>
      <c r="E7" s="180"/>
      <c r="F7" s="180"/>
      <c r="G7" s="22" t="s">
        <v>66</v>
      </c>
      <c r="H7" s="180"/>
      <c r="I7" s="180"/>
      <c r="J7" s="89"/>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row>
    <row r="8" spans="1:211" x14ac:dyDescent="0.2">
      <c r="A8" s="68">
        <v>43174</v>
      </c>
      <c r="B8" s="19">
        <v>43</v>
      </c>
      <c r="C8" s="19" t="s">
        <v>68</v>
      </c>
      <c r="D8" s="19" t="s">
        <v>69</v>
      </c>
      <c r="E8" s="19" t="s">
        <v>70</v>
      </c>
      <c r="F8" s="19" t="s">
        <v>71</v>
      </c>
      <c r="G8" s="19" t="s">
        <v>72</v>
      </c>
      <c r="H8" s="19" t="s">
        <v>72</v>
      </c>
      <c r="I8" s="19"/>
      <c r="J8" s="89"/>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c r="CU8" s="63"/>
      <c r="CV8" s="63"/>
      <c r="CW8" s="63"/>
      <c r="CX8" s="63"/>
      <c r="CY8" s="63"/>
      <c r="CZ8" s="63"/>
      <c r="DA8" s="63"/>
      <c r="DB8" s="63"/>
      <c r="DC8" s="63"/>
      <c r="DD8" s="63"/>
      <c r="DE8" s="63"/>
      <c r="DF8" s="63"/>
      <c r="DG8" s="63"/>
      <c r="DH8" s="63"/>
      <c r="DI8" s="63"/>
      <c r="DJ8" s="63"/>
      <c r="DK8" s="63"/>
      <c r="DL8" s="63"/>
      <c r="DM8" s="63"/>
      <c r="DN8" s="63"/>
      <c r="DO8" s="63"/>
      <c r="DP8" s="63"/>
      <c r="DQ8" s="63"/>
      <c r="DR8" s="63"/>
      <c r="DS8" s="63"/>
      <c r="DT8" s="63"/>
      <c r="DU8" s="63"/>
      <c r="DV8" s="63"/>
      <c r="DW8" s="63"/>
      <c r="DX8" s="63"/>
      <c r="DY8" s="63"/>
      <c r="DZ8" s="63"/>
      <c r="EA8" s="63"/>
      <c r="EB8" s="63"/>
      <c r="EC8" s="63"/>
      <c r="ED8" s="63"/>
      <c r="EE8" s="63"/>
      <c r="EF8" s="63"/>
      <c r="EG8" s="63"/>
      <c r="EH8" s="63"/>
      <c r="EI8" s="63"/>
      <c r="EJ8" s="63"/>
      <c r="EK8" s="63"/>
      <c r="EL8" s="63"/>
      <c r="EM8" s="63"/>
      <c r="EN8" s="63"/>
      <c r="EO8" s="63"/>
      <c r="EP8" s="63"/>
      <c r="EQ8" s="63"/>
      <c r="ER8" s="63"/>
      <c r="ES8" s="63"/>
      <c r="ET8" s="63"/>
      <c r="EU8" s="63"/>
      <c r="EV8" s="63"/>
      <c r="EW8" s="63"/>
      <c r="EX8" s="63"/>
      <c r="EY8" s="63"/>
      <c r="EZ8" s="63"/>
      <c r="FA8" s="63"/>
      <c r="FB8" s="63"/>
      <c r="FC8" s="63"/>
      <c r="FD8" s="63"/>
      <c r="FE8" s="63"/>
      <c r="FF8" s="63"/>
      <c r="FG8" s="63"/>
      <c r="FH8" s="63"/>
      <c r="FI8" s="63"/>
      <c r="FJ8" s="63"/>
      <c r="FK8" s="63"/>
      <c r="FL8" s="63"/>
      <c r="FM8" s="63"/>
      <c r="FN8" s="63"/>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row>
    <row r="9" spans="1:211" x14ac:dyDescent="0.2">
      <c r="A9" s="68">
        <v>43248</v>
      </c>
      <c r="B9" s="19">
        <v>45</v>
      </c>
      <c r="C9" s="19" t="s">
        <v>73</v>
      </c>
      <c r="D9" s="19" t="s">
        <v>74</v>
      </c>
      <c r="E9" s="19" t="s">
        <v>75</v>
      </c>
      <c r="F9" s="19" t="s">
        <v>76</v>
      </c>
      <c r="G9" s="19" t="s">
        <v>19</v>
      </c>
      <c r="H9" s="19" t="s">
        <v>19</v>
      </c>
      <c r="I9" s="19"/>
      <c r="J9" s="89"/>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row>
    <row r="10" spans="1:211" x14ac:dyDescent="0.2">
      <c r="A10" s="68">
        <v>43261</v>
      </c>
      <c r="B10" s="19">
        <v>51</v>
      </c>
      <c r="C10" s="19" t="s">
        <v>77</v>
      </c>
      <c r="D10" s="19" t="s">
        <v>78</v>
      </c>
      <c r="E10" s="19" t="s">
        <v>79</v>
      </c>
      <c r="F10" s="19" t="s">
        <v>80</v>
      </c>
      <c r="G10" s="19">
        <v>14</v>
      </c>
      <c r="H10" s="68">
        <v>43288</v>
      </c>
      <c r="I10" s="19"/>
      <c r="J10" s="89"/>
    </row>
    <row r="11" spans="1:211" x14ac:dyDescent="0.2">
      <c r="A11" s="17"/>
      <c r="B11" s="17"/>
      <c r="C11" s="17"/>
      <c r="D11" s="17"/>
      <c r="E11" s="17"/>
      <c r="F11" s="17"/>
      <c r="G11" s="17"/>
      <c r="H11" s="17"/>
      <c r="I11" s="17"/>
      <c r="J11" s="89"/>
    </row>
    <row r="12" spans="1:211" x14ac:dyDescent="0.2">
      <c r="A12" s="17"/>
      <c r="B12" s="17"/>
      <c r="C12" s="17"/>
      <c r="D12" s="17"/>
      <c r="E12" s="17"/>
      <c r="F12" s="17"/>
      <c r="G12" s="17"/>
      <c r="H12" s="17"/>
      <c r="I12" s="17"/>
      <c r="J12" s="89"/>
    </row>
    <row r="13" spans="1:211" x14ac:dyDescent="0.2">
      <c r="A13" s="17"/>
      <c r="B13" s="17"/>
      <c r="C13" s="17"/>
      <c r="D13" s="17"/>
      <c r="E13" s="17"/>
      <c r="F13" s="17"/>
      <c r="G13" s="17"/>
      <c r="H13" s="17"/>
      <c r="I13" s="17"/>
      <c r="J13" s="89"/>
    </row>
    <row r="14" spans="1:211" x14ac:dyDescent="0.2">
      <c r="A14" s="17"/>
      <c r="B14" s="17"/>
      <c r="C14" s="17"/>
      <c r="D14" s="17"/>
      <c r="E14" s="17"/>
      <c r="F14" s="17"/>
      <c r="G14" s="17"/>
      <c r="H14" s="17"/>
      <c r="I14" s="17"/>
      <c r="J14" s="89"/>
    </row>
    <row r="15" spans="1:211" x14ac:dyDescent="0.2">
      <c r="A15" s="17"/>
      <c r="B15" s="17"/>
      <c r="C15" s="17"/>
      <c r="D15" s="17"/>
      <c r="E15" s="17"/>
      <c r="F15" s="17"/>
      <c r="G15" s="17"/>
      <c r="H15" s="17"/>
      <c r="I15" s="17"/>
    </row>
    <row r="16" spans="1:211" x14ac:dyDescent="0.2">
      <c r="A16" s="17"/>
      <c r="B16" s="17"/>
      <c r="C16" s="17"/>
      <c r="D16" s="17"/>
      <c r="E16" s="17"/>
      <c r="F16" s="17"/>
      <c r="G16" s="17"/>
      <c r="H16" s="17"/>
      <c r="I16" s="17"/>
    </row>
    <row r="17" spans="1:9" x14ac:dyDescent="0.2">
      <c r="A17" s="17"/>
      <c r="B17" s="17"/>
      <c r="C17" s="17"/>
      <c r="D17" s="17"/>
      <c r="E17" s="17"/>
      <c r="F17" s="17"/>
      <c r="G17" s="17"/>
      <c r="H17" s="17"/>
      <c r="I17" s="17"/>
    </row>
    <row r="18" spans="1:9" x14ac:dyDescent="0.2">
      <c r="A18" s="17"/>
      <c r="B18" s="17"/>
      <c r="C18" s="17"/>
      <c r="D18" s="17"/>
      <c r="E18" s="17"/>
      <c r="F18" s="17"/>
      <c r="G18" s="17"/>
      <c r="H18" s="17"/>
      <c r="I18" s="17"/>
    </row>
  </sheetData>
  <sheetProtection sheet="1" objects="1" scenarios="1"/>
  <protectedRanges>
    <protectedRange sqref="A11:I28" name="Obseg1"/>
  </protectedRanges>
  <mergeCells count="10">
    <mergeCell ref="I5:I7"/>
    <mergeCell ref="H6:H7"/>
    <mergeCell ref="A1:I4"/>
    <mergeCell ref="B5:B7"/>
    <mergeCell ref="D5:D7"/>
    <mergeCell ref="A5:A7"/>
    <mergeCell ref="C5:C7"/>
    <mergeCell ref="E5:E7"/>
    <mergeCell ref="F5:F7"/>
    <mergeCell ref="G5:H5"/>
  </mergeCells>
  <hyperlinks>
    <hyperlink ref="J2" location="'OSNOVNA STRAN'!A1" display="OSNOVNA STRAN" xr:uid="{00000000-0004-0000-0300-000000000000}"/>
  </hyperlinks>
  <pageMargins left="0.7" right="0.7" top="0.75" bottom="0.75" header="0.3" footer="0.3"/>
  <pageSetup paperSize="9" scale="1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22"/>
  <sheetViews>
    <sheetView workbookViewId="0">
      <selection activeCell="D18" sqref="D18"/>
    </sheetView>
  </sheetViews>
  <sheetFormatPr defaultRowHeight="14.25" x14ac:dyDescent="0.2"/>
  <cols>
    <col min="1" max="1" width="15.85546875" style="18" customWidth="1"/>
    <col min="2" max="2" width="18.42578125" style="18" customWidth="1"/>
    <col min="3" max="3" width="18.85546875" style="18" customWidth="1"/>
    <col min="4" max="4" width="15.5703125" style="18" customWidth="1"/>
    <col min="5" max="5" width="12.85546875" style="18" customWidth="1"/>
    <col min="6" max="6" width="9.140625" style="18"/>
    <col min="7" max="7" width="19.85546875" style="18" customWidth="1"/>
    <col min="8" max="8" width="21" style="18" customWidth="1"/>
    <col min="9" max="9" width="22.85546875" style="18" customWidth="1"/>
    <col min="10" max="10" width="21.28515625" style="18" customWidth="1"/>
    <col min="11" max="11" width="21.42578125" style="18" customWidth="1"/>
    <col min="12" max="12" width="18" style="18" customWidth="1"/>
    <col min="13" max="13" width="21.42578125" style="18" customWidth="1"/>
    <col min="14" max="14" width="22.85546875" style="18" customWidth="1"/>
    <col min="15" max="16384" width="9.140625" style="18"/>
  </cols>
  <sheetData>
    <row r="1" spans="1:73" x14ac:dyDescent="0.2">
      <c r="A1" s="185" t="s">
        <v>231</v>
      </c>
      <c r="B1" s="186"/>
      <c r="C1" s="186"/>
      <c r="D1" s="186"/>
      <c r="E1" s="186"/>
      <c r="F1" s="186"/>
      <c r="G1" s="186"/>
      <c r="H1" s="186"/>
      <c r="I1" s="186"/>
      <c r="J1" s="62" t="s">
        <v>0</v>
      </c>
      <c r="K1" s="62"/>
    </row>
    <row r="2" spans="1:73" x14ac:dyDescent="0.2">
      <c r="A2" s="186"/>
      <c r="B2" s="186"/>
      <c r="C2" s="186"/>
      <c r="D2" s="186"/>
      <c r="E2" s="186"/>
      <c r="F2" s="186"/>
      <c r="G2" s="186"/>
      <c r="H2" s="186"/>
      <c r="I2" s="186"/>
      <c r="J2" s="63"/>
      <c r="K2" s="63"/>
    </row>
    <row r="3" spans="1:73" ht="18" customHeight="1" x14ac:dyDescent="0.2">
      <c r="A3" s="186"/>
      <c r="B3" s="186"/>
      <c r="C3" s="186"/>
      <c r="D3" s="186"/>
      <c r="E3" s="186"/>
      <c r="F3" s="186"/>
      <c r="G3" s="186"/>
      <c r="H3" s="186"/>
      <c r="I3" s="186"/>
    </row>
    <row r="4" spans="1:73" ht="13.5" customHeight="1" x14ac:dyDescent="0.2">
      <c r="A4" s="186"/>
      <c r="B4" s="186"/>
      <c r="C4" s="186"/>
      <c r="D4" s="186"/>
      <c r="E4" s="186"/>
      <c r="F4" s="186"/>
      <c r="G4" s="186"/>
      <c r="H4" s="186"/>
      <c r="I4" s="186"/>
      <c r="M4" s="63"/>
      <c r="N4" s="63"/>
      <c r="O4" s="63"/>
      <c r="P4" s="63"/>
      <c r="Q4" s="63"/>
      <c r="R4" s="63"/>
      <c r="S4" s="63"/>
      <c r="T4" s="63"/>
      <c r="U4" s="63"/>
      <c r="V4" s="63"/>
      <c r="W4" s="63"/>
      <c r="X4" s="63"/>
      <c r="Y4" s="63"/>
    </row>
    <row r="5" spans="1:73" s="65" customFormat="1" ht="16.5" customHeight="1" x14ac:dyDescent="0.2">
      <c r="A5" s="187" t="s">
        <v>82</v>
      </c>
      <c r="B5" s="188" t="s">
        <v>59</v>
      </c>
      <c r="C5" s="187" t="s">
        <v>83</v>
      </c>
      <c r="D5" s="187" t="s">
        <v>84</v>
      </c>
      <c r="E5" s="187" t="s">
        <v>85</v>
      </c>
      <c r="F5" s="187"/>
      <c r="G5" s="187" t="s">
        <v>108</v>
      </c>
      <c r="H5" s="187" t="s">
        <v>86</v>
      </c>
      <c r="I5" s="187"/>
      <c r="J5" s="187"/>
      <c r="K5" s="187"/>
      <c r="L5" s="187"/>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row>
    <row r="6" spans="1:73" s="65" customFormat="1" ht="15" x14ac:dyDescent="0.2">
      <c r="A6" s="187"/>
      <c r="B6" s="188"/>
      <c r="C6" s="187"/>
      <c r="D6" s="187"/>
      <c r="E6" s="187" t="s">
        <v>4</v>
      </c>
      <c r="F6" s="187" t="s">
        <v>87</v>
      </c>
      <c r="G6" s="187"/>
      <c r="H6" s="187" t="s">
        <v>88</v>
      </c>
      <c r="I6" s="187"/>
      <c r="J6" s="187" t="s">
        <v>89</v>
      </c>
      <c r="K6" s="180" t="s">
        <v>90</v>
      </c>
      <c r="L6" s="66" t="s">
        <v>91</v>
      </c>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row>
    <row r="7" spans="1:73" s="65" customFormat="1" ht="15" x14ac:dyDescent="0.2">
      <c r="A7" s="187"/>
      <c r="B7" s="188"/>
      <c r="C7" s="187"/>
      <c r="D7" s="187"/>
      <c r="E7" s="187"/>
      <c r="F7" s="187"/>
      <c r="G7" s="187"/>
      <c r="H7" s="67" t="s">
        <v>93</v>
      </c>
      <c r="I7" s="20" t="s">
        <v>94</v>
      </c>
      <c r="J7" s="187"/>
      <c r="K7" s="180"/>
      <c r="L7" s="66" t="s">
        <v>92</v>
      </c>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row>
    <row r="8" spans="1:73" s="65" customFormat="1" x14ac:dyDescent="0.2">
      <c r="A8" s="68">
        <v>43140</v>
      </c>
      <c r="B8" s="19">
        <v>3</v>
      </c>
      <c r="C8" s="19" t="s">
        <v>8</v>
      </c>
      <c r="D8" s="19" t="s">
        <v>5</v>
      </c>
      <c r="E8" s="19" t="s">
        <v>3</v>
      </c>
      <c r="F8" s="19"/>
      <c r="G8" s="19">
        <v>5000</v>
      </c>
      <c r="H8" s="19"/>
      <c r="I8" s="19">
        <v>1000</v>
      </c>
      <c r="J8" s="19"/>
      <c r="K8" s="19">
        <v>4000</v>
      </c>
      <c r="L8" s="19"/>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row>
    <row r="9" spans="1:73" s="65" customFormat="1" x14ac:dyDescent="0.2">
      <c r="A9" s="68">
        <v>43200</v>
      </c>
      <c r="B9" s="19">
        <v>19</v>
      </c>
      <c r="C9" s="69" t="s">
        <v>95</v>
      </c>
      <c r="D9" s="19" t="s">
        <v>96</v>
      </c>
      <c r="E9" s="19" t="s">
        <v>2</v>
      </c>
      <c r="F9" s="19"/>
      <c r="G9" s="19">
        <v>500</v>
      </c>
      <c r="H9" s="19"/>
      <c r="I9" s="19"/>
      <c r="J9" s="19"/>
      <c r="K9" s="19"/>
      <c r="L9" s="19">
        <v>500</v>
      </c>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row>
    <row r="10" spans="1:73" s="65" customFormat="1" x14ac:dyDescent="0.2">
      <c r="A10" s="70"/>
      <c r="B10" s="70"/>
      <c r="C10" s="70"/>
      <c r="D10" s="70"/>
      <c r="E10" s="70"/>
      <c r="F10" s="70"/>
      <c r="G10" s="70"/>
      <c r="H10" s="70"/>
      <c r="I10" s="70"/>
      <c r="J10" s="70"/>
      <c r="K10" s="70"/>
      <c r="L10" s="70"/>
      <c r="M10" s="64"/>
      <c r="N10" s="71"/>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row>
    <row r="11" spans="1:73" s="65" customFormat="1" x14ac:dyDescent="0.2">
      <c r="A11" s="70"/>
      <c r="B11" s="70"/>
      <c r="C11" s="70"/>
      <c r="D11" s="70"/>
      <c r="E11" s="70"/>
      <c r="F11" s="70"/>
      <c r="G11" s="70"/>
      <c r="H11" s="70"/>
      <c r="I11" s="70"/>
      <c r="J11" s="70"/>
      <c r="K11" s="70"/>
      <c r="L11" s="70"/>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row>
    <row r="12" spans="1:73" s="65" customFormat="1" x14ac:dyDescent="0.2">
      <c r="A12" s="70"/>
      <c r="B12" s="70"/>
      <c r="C12" s="70"/>
      <c r="D12" s="70"/>
      <c r="E12" s="70"/>
      <c r="F12" s="70"/>
      <c r="G12" s="70"/>
      <c r="H12" s="70"/>
      <c r="I12" s="70"/>
      <c r="J12" s="70"/>
      <c r="K12" s="70"/>
      <c r="L12" s="70"/>
      <c r="M12" s="64"/>
      <c r="N12" s="71"/>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row>
    <row r="13" spans="1:73" s="65" customFormat="1" x14ac:dyDescent="0.2">
      <c r="A13" s="70"/>
      <c r="B13" s="70"/>
      <c r="C13" s="70"/>
      <c r="D13" s="70"/>
      <c r="E13" s="70"/>
      <c r="F13" s="70"/>
      <c r="G13" s="70"/>
      <c r="H13" s="70"/>
      <c r="I13" s="70"/>
      <c r="J13" s="70"/>
      <c r="K13" s="70"/>
      <c r="L13" s="70"/>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row>
    <row r="14" spans="1:73" x14ac:dyDescent="0.2">
      <c r="A14" s="70"/>
      <c r="B14" s="70"/>
      <c r="C14" s="70"/>
      <c r="D14" s="70"/>
      <c r="E14" s="70"/>
      <c r="F14" s="70"/>
      <c r="G14" s="70"/>
      <c r="H14" s="70"/>
      <c r="I14" s="70"/>
      <c r="J14" s="70"/>
      <c r="K14" s="70"/>
      <c r="L14" s="70"/>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row>
    <row r="15" spans="1:73" x14ac:dyDescent="0.2">
      <c r="A15" s="17"/>
      <c r="B15" s="17"/>
      <c r="C15" s="17"/>
      <c r="D15" s="17"/>
      <c r="E15" s="17"/>
      <c r="F15" s="17"/>
      <c r="G15" s="17"/>
      <c r="H15" s="17"/>
      <c r="I15" s="17"/>
      <c r="J15" s="17"/>
      <c r="K15" s="17"/>
      <c r="L15" s="17"/>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row>
    <row r="16" spans="1:73" x14ac:dyDescent="0.2">
      <c r="A16" s="17"/>
      <c r="B16" s="17"/>
      <c r="C16" s="17"/>
      <c r="D16" s="17"/>
      <c r="E16" s="17"/>
      <c r="F16" s="17"/>
      <c r="G16" s="17"/>
      <c r="H16" s="17"/>
      <c r="I16" s="17"/>
      <c r="J16" s="17"/>
      <c r="K16" s="17"/>
      <c r="L16" s="17"/>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row>
    <row r="17" spans="1:73" x14ac:dyDescent="0.2">
      <c r="A17" s="17"/>
      <c r="B17" s="17"/>
      <c r="C17" s="17"/>
      <c r="D17" s="17"/>
      <c r="E17" s="17"/>
      <c r="F17" s="17"/>
      <c r="G17" s="17"/>
      <c r="H17" s="17"/>
      <c r="I17" s="17"/>
      <c r="J17" s="17"/>
      <c r="K17" s="17"/>
      <c r="L17" s="17"/>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row>
    <row r="18" spans="1:73" x14ac:dyDescent="0.2">
      <c r="A18" s="17"/>
      <c r="B18" s="17"/>
      <c r="C18" s="17"/>
      <c r="D18" s="17"/>
      <c r="E18" s="17"/>
      <c r="F18" s="17"/>
      <c r="G18" s="17"/>
      <c r="H18" s="17"/>
      <c r="I18" s="17"/>
      <c r="J18" s="17"/>
      <c r="K18" s="17"/>
      <c r="L18" s="17"/>
    </row>
    <row r="19" spans="1:73" x14ac:dyDescent="0.2">
      <c r="A19" s="17"/>
      <c r="B19" s="17"/>
      <c r="C19" s="17"/>
      <c r="D19" s="17"/>
      <c r="E19" s="17"/>
      <c r="F19" s="17"/>
      <c r="G19" s="17"/>
      <c r="H19" s="17"/>
      <c r="I19" s="17"/>
      <c r="J19" s="17"/>
      <c r="K19" s="17"/>
      <c r="L19" s="17"/>
    </row>
    <row r="20" spans="1:73" x14ac:dyDescent="0.2">
      <c r="A20" s="17"/>
      <c r="B20" s="17"/>
      <c r="C20" s="17"/>
      <c r="D20" s="17"/>
      <c r="E20" s="17"/>
      <c r="F20" s="17"/>
      <c r="G20" s="17"/>
      <c r="H20" s="17"/>
      <c r="I20" s="17"/>
      <c r="J20" s="17"/>
      <c r="K20" s="17"/>
      <c r="L20" s="17"/>
    </row>
    <row r="21" spans="1:73" x14ac:dyDescent="0.2">
      <c r="A21" s="17"/>
      <c r="B21" s="17"/>
      <c r="C21" s="17"/>
      <c r="D21" s="17"/>
      <c r="E21" s="17"/>
      <c r="F21" s="17"/>
      <c r="G21" s="17"/>
      <c r="H21" s="17"/>
      <c r="I21" s="17"/>
      <c r="J21" s="17"/>
      <c r="K21" s="17"/>
      <c r="L21" s="17"/>
    </row>
    <row r="22" spans="1:73" x14ac:dyDescent="0.2">
      <c r="A22" s="17"/>
      <c r="B22" s="17"/>
      <c r="C22" s="17"/>
      <c r="D22" s="17"/>
      <c r="E22" s="17"/>
      <c r="F22" s="17"/>
      <c r="G22" s="17"/>
      <c r="H22" s="17"/>
      <c r="I22" s="17"/>
      <c r="J22" s="17"/>
      <c r="K22" s="17"/>
      <c r="L22" s="17"/>
    </row>
  </sheetData>
  <sheetProtection sheet="1" objects="1" scenarios="1"/>
  <protectedRanges>
    <protectedRange sqref="A10:L282" name="Obseg1"/>
  </protectedRanges>
  <autoFilter ref="A5:G7" xr:uid="{00000000-0009-0000-0000-000002000000}">
    <filterColumn colId="4" showButton="0"/>
  </autoFilter>
  <mergeCells count="13">
    <mergeCell ref="A1:I4"/>
    <mergeCell ref="A5:A7"/>
    <mergeCell ref="C5:C7"/>
    <mergeCell ref="D5:D7"/>
    <mergeCell ref="E5:F5"/>
    <mergeCell ref="H5:L5"/>
    <mergeCell ref="E6:E7"/>
    <mergeCell ref="F6:F7"/>
    <mergeCell ref="H6:I6"/>
    <mergeCell ref="J6:J7"/>
    <mergeCell ref="K6:K7"/>
    <mergeCell ref="B5:B7"/>
    <mergeCell ref="G5:G7"/>
  </mergeCells>
  <hyperlinks>
    <hyperlink ref="J1:K1" location="'OSNOVNA STRAN'!A1" display="OSNOVNA STRAN" xr:uid="{00000000-0004-0000-0200-000000000000}"/>
  </hyperlinks>
  <pageMargins left="0.7" right="0.7" top="0.75" bottom="0.75" header="0.3" footer="0.3"/>
  <pageSetup paperSize="9" scale="1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0"/>
  <sheetViews>
    <sheetView workbookViewId="0">
      <selection activeCell="D21" sqref="D21"/>
    </sheetView>
  </sheetViews>
  <sheetFormatPr defaultRowHeight="14.25" x14ac:dyDescent="0.2"/>
  <cols>
    <col min="1" max="1" width="22.7109375" style="18" customWidth="1"/>
    <col min="2" max="2" width="23.7109375" style="18" customWidth="1"/>
    <col min="3" max="3" width="30.7109375" style="18" customWidth="1"/>
    <col min="4" max="4" width="37.7109375" style="18" customWidth="1"/>
    <col min="5" max="5" width="29.85546875" style="18" customWidth="1"/>
    <col min="6" max="16384" width="9.140625" style="18"/>
  </cols>
  <sheetData>
    <row r="1" spans="1:7" x14ac:dyDescent="0.2">
      <c r="A1" s="178" t="s">
        <v>232</v>
      </c>
      <c r="B1" s="189"/>
      <c r="C1" s="189"/>
      <c r="D1" s="189"/>
      <c r="E1" s="189"/>
      <c r="F1" s="72" t="s">
        <v>0</v>
      </c>
      <c r="G1" s="62"/>
    </row>
    <row r="2" spans="1:7" x14ac:dyDescent="0.2">
      <c r="A2" s="189"/>
      <c r="B2" s="189"/>
      <c r="C2" s="189"/>
      <c r="D2" s="189"/>
      <c r="E2" s="189"/>
      <c r="F2" s="63"/>
      <c r="G2" s="63"/>
    </row>
    <row r="3" spans="1:7" x14ac:dyDescent="0.2">
      <c r="A3" s="189"/>
      <c r="B3" s="189"/>
      <c r="C3" s="189"/>
      <c r="D3" s="189"/>
      <c r="E3" s="189"/>
    </row>
    <row r="4" spans="1:7" x14ac:dyDescent="0.2">
      <c r="A4" s="189"/>
      <c r="B4" s="189"/>
      <c r="C4" s="189"/>
      <c r="D4" s="189"/>
      <c r="E4" s="189"/>
    </row>
    <row r="5" spans="1:7" x14ac:dyDescent="0.2">
      <c r="A5" s="20" t="s">
        <v>1</v>
      </c>
      <c r="B5" s="20" t="s">
        <v>10</v>
      </c>
      <c r="C5" s="20" t="s">
        <v>98</v>
      </c>
      <c r="D5" s="20" t="s">
        <v>99</v>
      </c>
      <c r="E5" s="20" t="s">
        <v>6</v>
      </c>
    </row>
    <row r="6" spans="1:7" x14ac:dyDescent="0.2">
      <c r="A6" s="73">
        <v>43240</v>
      </c>
      <c r="B6" s="74">
        <v>15</v>
      </c>
      <c r="C6" s="74" t="s">
        <v>100</v>
      </c>
      <c r="D6" s="74" t="s">
        <v>101</v>
      </c>
      <c r="E6" s="74" t="s">
        <v>102</v>
      </c>
    </row>
    <row r="7" spans="1:7" x14ac:dyDescent="0.2">
      <c r="A7" s="73">
        <v>43252</v>
      </c>
      <c r="B7" s="74">
        <v>18</v>
      </c>
      <c r="C7" s="74" t="s">
        <v>103</v>
      </c>
      <c r="D7" s="74" t="s">
        <v>104</v>
      </c>
      <c r="E7" s="74" t="s">
        <v>105</v>
      </c>
    </row>
    <row r="8" spans="1:7" x14ac:dyDescent="0.2">
      <c r="A8" s="73">
        <v>43388</v>
      </c>
      <c r="B8" s="74">
        <v>33</v>
      </c>
      <c r="C8" s="74" t="s">
        <v>106</v>
      </c>
      <c r="D8" s="74" t="s">
        <v>101</v>
      </c>
      <c r="E8" s="74" t="s">
        <v>7</v>
      </c>
    </row>
    <row r="9" spans="1:7" x14ac:dyDescent="0.2">
      <c r="A9" s="17"/>
      <c r="B9" s="17"/>
      <c r="C9" s="17"/>
      <c r="D9" s="17"/>
      <c r="E9" s="17"/>
    </row>
    <row r="10" spans="1:7" x14ac:dyDescent="0.2">
      <c r="A10" s="17"/>
      <c r="B10" s="17"/>
      <c r="C10" s="17"/>
      <c r="D10" s="17"/>
      <c r="E10" s="17"/>
    </row>
    <row r="11" spans="1:7" x14ac:dyDescent="0.2">
      <c r="A11" s="17"/>
      <c r="B11" s="17"/>
      <c r="C11" s="17"/>
      <c r="D11" s="17"/>
      <c r="E11" s="17"/>
    </row>
    <row r="12" spans="1:7" x14ac:dyDescent="0.2">
      <c r="A12" s="17"/>
      <c r="B12" s="17"/>
      <c r="C12" s="17"/>
      <c r="D12" s="17"/>
      <c r="E12" s="17"/>
    </row>
    <row r="13" spans="1:7" x14ac:dyDescent="0.2">
      <c r="A13" s="17"/>
      <c r="B13" s="17"/>
      <c r="C13" s="17"/>
      <c r="D13" s="17"/>
      <c r="E13" s="17"/>
    </row>
    <row r="14" spans="1:7" x14ac:dyDescent="0.2">
      <c r="A14" s="17"/>
      <c r="B14" s="17"/>
      <c r="C14" s="17"/>
      <c r="D14" s="17"/>
      <c r="E14" s="17"/>
    </row>
    <row r="15" spans="1:7" x14ac:dyDescent="0.2">
      <c r="A15" s="17"/>
      <c r="B15" s="17"/>
      <c r="C15" s="17"/>
      <c r="D15" s="17"/>
      <c r="E15" s="17"/>
    </row>
    <row r="16" spans="1:7" x14ac:dyDescent="0.2">
      <c r="A16" s="17"/>
      <c r="B16" s="17"/>
      <c r="C16" s="17"/>
      <c r="D16" s="17"/>
      <c r="E16" s="17"/>
    </row>
    <row r="17" spans="1:5" x14ac:dyDescent="0.2">
      <c r="A17" s="17"/>
      <c r="B17" s="17"/>
      <c r="C17" s="17"/>
      <c r="D17" s="17"/>
      <c r="E17" s="17"/>
    </row>
    <row r="18" spans="1:5" x14ac:dyDescent="0.2">
      <c r="A18" s="17"/>
      <c r="B18" s="17"/>
      <c r="C18" s="17"/>
      <c r="D18" s="17"/>
      <c r="E18" s="17"/>
    </row>
    <row r="19" spans="1:5" x14ac:dyDescent="0.2">
      <c r="A19" s="17"/>
      <c r="B19" s="17"/>
      <c r="C19" s="17"/>
      <c r="D19" s="17"/>
      <c r="E19" s="17"/>
    </row>
    <row r="20" spans="1:5" x14ac:dyDescent="0.2">
      <c r="A20" s="17"/>
      <c r="B20" s="17"/>
      <c r="C20" s="17"/>
      <c r="D20" s="17"/>
      <c r="E20" s="17"/>
    </row>
    <row r="21" spans="1:5" x14ac:dyDescent="0.2">
      <c r="A21" s="17"/>
      <c r="B21" s="17"/>
      <c r="C21" s="17"/>
      <c r="D21" s="17"/>
      <c r="E21" s="17"/>
    </row>
    <row r="22" spans="1:5" x14ac:dyDescent="0.2">
      <c r="A22" s="17"/>
      <c r="B22" s="17"/>
      <c r="C22" s="17"/>
      <c r="D22" s="17"/>
      <c r="E22" s="17"/>
    </row>
    <row r="23" spans="1:5" x14ac:dyDescent="0.2">
      <c r="A23" s="17"/>
      <c r="B23" s="17"/>
      <c r="C23" s="17"/>
      <c r="D23" s="17"/>
      <c r="E23" s="17"/>
    </row>
    <row r="24" spans="1:5" x14ac:dyDescent="0.2">
      <c r="A24" s="17"/>
      <c r="B24" s="17"/>
      <c r="C24" s="17"/>
      <c r="D24" s="17"/>
      <c r="E24" s="17"/>
    </row>
    <row r="25" spans="1:5" x14ac:dyDescent="0.2">
      <c r="A25" s="17"/>
      <c r="B25" s="17"/>
      <c r="C25" s="17"/>
      <c r="D25" s="17"/>
      <c r="E25" s="17"/>
    </row>
    <row r="26" spans="1:5" x14ac:dyDescent="0.2">
      <c r="A26" s="17"/>
      <c r="B26" s="17"/>
      <c r="C26" s="17"/>
      <c r="D26" s="17"/>
      <c r="E26" s="17"/>
    </row>
    <row r="27" spans="1:5" x14ac:dyDescent="0.2">
      <c r="A27" s="17"/>
      <c r="B27" s="17"/>
      <c r="C27" s="17"/>
      <c r="D27" s="17"/>
      <c r="E27" s="17"/>
    </row>
    <row r="28" spans="1:5" x14ac:dyDescent="0.2">
      <c r="A28" s="17"/>
      <c r="B28" s="17"/>
      <c r="C28" s="17"/>
      <c r="D28" s="17"/>
      <c r="E28" s="17"/>
    </row>
    <row r="29" spans="1:5" x14ac:dyDescent="0.2">
      <c r="A29" s="17"/>
      <c r="B29" s="17"/>
      <c r="C29" s="17"/>
      <c r="D29" s="17"/>
      <c r="E29" s="17"/>
    </row>
    <row r="30" spans="1:5" x14ac:dyDescent="0.2">
      <c r="A30" s="17"/>
      <c r="B30" s="17"/>
      <c r="C30" s="17"/>
      <c r="D30" s="17"/>
      <c r="E30" s="17"/>
    </row>
  </sheetData>
  <sheetProtection sheet="1" objects="1" scenarios="1"/>
  <protectedRanges>
    <protectedRange sqref="A9:E30" name="Obseg1"/>
  </protectedRanges>
  <autoFilter ref="A5:E5" xr:uid="{00000000-0009-0000-0000-000001000000}"/>
  <mergeCells count="1">
    <mergeCell ref="A1:E4"/>
  </mergeCells>
  <hyperlinks>
    <hyperlink ref="F1:G1" location="'OSNOVNA STRAN'!A1" display="OSNOVNA STRAN" xr:uid="{00000000-0004-0000-0100-000000000000}"/>
  </hyperlinks>
  <pageMargins left="0.7" right="0.7" top="0.75" bottom="0.75"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9</vt:i4>
      </vt:variant>
    </vt:vector>
  </HeadingPairs>
  <TitlesOfParts>
    <vt:vector size="9" baseType="lpstr">
      <vt:lpstr>OSNOVNA STRAN</vt:lpstr>
      <vt:lpstr>ČEBELARSTVO</vt:lpstr>
      <vt:lpstr>STALEŽ ŽIVALI</vt:lpstr>
      <vt:lpstr>NAKUP ŽIVALI</vt:lpstr>
      <vt:lpstr>ZMANJŠANJE ŽIVALI</vt:lpstr>
      <vt:lpstr>DNEVNIK IZPUSTA</vt:lpstr>
      <vt:lpstr>ZDRAVLJENJE ŽIVALI</vt:lpstr>
      <vt:lpstr>NAKUP KRMIL</vt:lpstr>
      <vt:lpstr>DRUGI DOKUPI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marin</cp:lastModifiedBy>
  <cp:lastPrinted>2020-02-03T08:52:34Z</cp:lastPrinted>
  <dcterms:created xsi:type="dcterms:W3CDTF">2018-11-06T13:54:35Z</dcterms:created>
  <dcterms:modified xsi:type="dcterms:W3CDTF">2020-12-15T13:48:47Z</dcterms:modified>
</cp:coreProperties>
</file>