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Andreja\Rozica\Dokumenti in obrazci v pripravi\Obrazci v pripravi\EKO_pridelava\OBR. 8.7 zvezek zapisov\ELEKTRONSKA VERZIJA-EXCEL\končna verzija\"/>
    </mc:Choice>
  </mc:AlternateContent>
  <xr:revisionPtr revIDLastSave="0" documentId="13_ncr:1_{1066242C-4EFE-456E-AF57-6D39EF217798}" xr6:coauthVersionLast="47" xr6:coauthVersionMax="47" xr10:uidLastSave="{00000000-0000-0000-0000-000000000000}"/>
  <bookViews>
    <workbookView xWindow="-120" yWindow="-120" windowWidth="24240" windowHeight="13140" xr2:uid="{00000000-000D-0000-FFFF-FFFF00000000}"/>
  </bookViews>
  <sheets>
    <sheet name="OSNOVNA STRAN" sheetId="2" r:id="rId1"/>
    <sheet name="B1-ČEBELARSTVO" sheetId="11" r:id="rId2"/>
    <sheet name="B2-STALEŽ ŽIVALI" sheetId="10" r:id="rId3"/>
    <sheet name="B3-POVEČANJE ŠT. ŽIVALI" sheetId="4" r:id="rId4"/>
    <sheet name="B4-ZMANJŠANJE ŠT. ŽIVALI" sheetId="3" r:id="rId5"/>
    <sheet name="B5-DNEVNIK IZPUSTA" sheetId="1" r:id="rId6"/>
    <sheet name="B6-ZDRAVLJENJE ŽIVALI" sheetId="5" r:id="rId7"/>
    <sheet name="B7-DOKUP KRMIL_DODATKOV" sheetId="6" r:id="rId8"/>
    <sheet name="B8-ALGE IN AKVAKULTURA" sheetId="8" r:id="rId9"/>
  </sheets>
  <definedNames>
    <definedName name="_xlnm._FilterDatabase" localSheetId="1" hidden="1">'B1-ČEBELARSTVO'!#REF!</definedName>
    <definedName name="_Hlk97832715" localSheetId="8">'B8-ALGE IN AKVAKULTURA'!$A$45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1" i="10" l="1"/>
  <c r="D7" i="10"/>
  <c r="D8" i="10" l="1"/>
  <c r="D44" i="10" l="1"/>
  <c r="D57" i="10" l="1"/>
  <c r="D58" i="10"/>
  <c r="D59" i="10"/>
  <c r="D60" i="10"/>
  <c r="D61" i="10"/>
  <c r="D62" i="10"/>
  <c r="D56" i="10"/>
  <c r="D52" i="10"/>
  <c r="D43" i="10"/>
  <c r="D45" i="10"/>
  <c r="D46" i="10"/>
  <c r="D47" i="10"/>
  <c r="D48" i="10"/>
  <c r="D49" i="10"/>
  <c r="D50" i="10"/>
  <c r="D51" i="10"/>
  <c r="D42" i="10"/>
  <c r="D33" i="10"/>
  <c r="D34" i="10"/>
  <c r="D35" i="10"/>
  <c r="D36" i="10"/>
  <c r="D37" i="10"/>
  <c r="D38" i="10"/>
  <c r="D32" i="10"/>
  <c r="D26" i="10"/>
  <c r="D27" i="10"/>
  <c r="D28" i="10"/>
  <c r="D25" i="10"/>
  <c r="D17" i="10"/>
  <c r="D18" i="10"/>
  <c r="D19" i="10"/>
  <c r="D20" i="10"/>
  <c r="D21" i="10"/>
  <c r="D16" i="10"/>
  <c r="D9" i="10"/>
  <c r="D10" i="10"/>
  <c r="D12" i="10"/>
  <c r="D63" i="10" l="1"/>
  <c r="D29" i="10"/>
  <c r="D53" i="10"/>
  <c r="D39" i="10"/>
  <c r="D22" i="10"/>
  <c r="D13" i="10"/>
</calcChain>
</file>

<file path=xl/sharedStrings.xml><?xml version="1.0" encoding="utf-8"?>
<sst xmlns="http://schemas.openxmlformats.org/spreadsheetml/2006/main" count="497" uniqueCount="270">
  <si>
    <t>OSNOVNA STRAN</t>
  </si>
  <si>
    <t>Datum</t>
  </si>
  <si>
    <t>x</t>
  </si>
  <si>
    <t>X</t>
  </si>
  <si>
    <t>E</t>
  </si>
  <si>
    <t>Količina</t>
  </si>
  <si>
    <t>ječmen</t>
  </si>
  <si>
    <t>ZVEZEK ZAPISOV ZA EKOLOŠKA KMETIJSKA GOSPODARSTVA - ŽIVINOREJA</t>
  </si>
  <si>
    <t>Priloga št.</t>
  </si>
  <si>
    <t>Vrsta živali (ime)</t>
  </si>
  <si>
    <t>Starost živali</t>
  </si>
  <si>
    <t>Oznaka živali ali skupine živali (npr. ime, ušesna štev.)</t>
  </si>
  <si>
    <t>Število</t>
  </si>
  <si>
    <t>Izvor živali: ime/naziv rejca</t>
  </si>
  <si>
    <t>Lastna vzreja</t>
  </si>
  <si>
    <t>Telica (Liska)</t>
  </si>
  <si>
    <t>-</t>
  </si>
  <si>
    <t>pujski</t>
  </si>
  <si>
    <t>Doma</t>
  </si>
  <si>
    <t>nesnice</t>
  </si>
  <si>
    <t>2 dni</t>
  </si>
  <si>
    <t>Nova jata</t>
  </si>
  <si>
    <t>Število živali</t>
  </si>
  <si>
    <t>Zakol/pogin</t>
  </si>
  <si>
    <t>(poraba doma)</t>
  </si>
  <si>
    <t xml:space="preserve">Krava </t>
  </si>
  <si>
    <t>32 m</t>
  </si>
  <si>
    <t>00011100 (Liska)</t>
  </si>
  <si>
    <t xml:space="preserve">Prašiči </t>
  </si>
  <si>
    <t>00011100, 00022200</t>
  </si>
  <si>
    <t>Poraba doma</t>
  </si>
  <si>
    <t xml:space="preserve">Piščanci </t>
  </si>
  <si>
    <t>45 dni</t>
  </si>
  <si>
    <t>Jata 3</t>
  </si>
  <si>
    <t>JANUAR</t>
  </si>
  <si>
    <t>FEBRUAR</t>
  </si>
  <si>
    <t>MAREC</t>
  </si>
  <si>
    <t>APRIL</t>
  </si>
  <si>
    <t xml:space="preserve">MAJ </t>
  </si>
  <si>
    <t>JUNIJ</t>
  </si>
  <si>
    <t>Dan</t>
  </si>
  <si>
    <t>Kategorija živali</t>
  </si>
  <si>
    <t>VsI</t>
  </si>
  <si>
    <t>VsP</t>
  </si>
  <si>
    <t>Priloga</t>
  </si>
  <si>
    <t>Podpis veterinarja ali osebe, ki je zdravila</t>
  </si>
  <si>
    <t>Uradno</t>
  </si>
  <si>
    <t>(dni)</t>
  </si>
  <si>
    <t>Po 2x-ni karenci</t>
  </si>
  <si>
    <t>paraziti</t>
  </si>
  <si>
    <t>Čemaž</t>
  </si>
  <si>
    <t>J Robič</t>
  </si>
  <si>
    <t>/</t>
  </si>
  <si>
    <t>mastitis</t>
  </si>
  <si>
    <t>Bryonia, Phylaccta</t>
  </si>
  <si>
    <t>Dr. Novak</t>
  </si>
  <si>
    <t>Prašiči (3,7,8)</t>
  </si>
  <si>
    <t>pljučnica</t>
  </si>
  <si>
    <t>Fluron</t>
  </si>
  <si>
    <t>Dr. Petek</t>
  </si>
  <si>
    <t>Datum dokupa</t>
  </si>
  <si>
    <t>Vrsta, trgovsko ime</t>
  </si>
  <si>
    <t>Proizvajalec / dobavitelj</t>
  </si>
  <si>
    <t>Status</t>
  </si>
  <si>
    <t>Od tega za (v kg)</t>
  </si>
  <si>
    <t>K</t>
  </si>
  <si>
    <t>Govedo</t>
  </si>
  <si>
    <t>Prašiči</t>
  </si>
  <si>
    <t>Perutnina</t>
  </si>
  <si>
    <t>Ostale živali:</t>
  </si>
  <si>
    <t>Alpenkorn lammer</t>
  </si>
  <si>
    <t>Reiffeisen</t>
  </si>
  <si>
    <t>Skupna količina (v kg)</t>
  </si>
  <si>
    <t>GOVEDO</t>
  </si>
  <si>
    <t>K GVŽ</t>
  </si>
  <si>
    <t>št.</t>
  </si>
  <si>
    <t>živali</t>
  </si>
  <si>
    <t>DROBNICA</t>
  </si>
  <si>
    <t>Vrsta in število živali:</t>
  </si>
  <si>
    <t>Vezana reja goveda</t>
  </si>
  <si>
    <t>Ovni</t>
  </si>
  <si>
    <t>Teleta do 6.mes</t>
  </si>
  <si>
    <t>Ovce mlečne</t>
  </si>
  <si>
    <t>Trajanje paše</t>
  </si>
  <si>
    <t>Govedo od 6.mes do 1. leta</t>
  </si>
  <si>
    <t>Ovce mesne</t>
  </si>
  <si>
    <t>Govedo od 1 do 2. let</t>
  </si>
  <si>
    <t>Jagnjeta do 1. leta</t>
  </si>
  <si>
    <t>Sočasna paša eko in k živali</t>
  </si>
  <si>
    <t>Krave dojilje</t>
  </si>
  <si>
    <t>Koze mlečne</t>
  </si>
  <si>
    <t>OSTALO</t>
  </si>
  <si>
    <t>GVŽ</t>
  </si>
  <si>
    <t>Krave molznice</t>
  </si>
  <si>
    <t>Koze mesne</t>
  </si>
  <si>
    <t>Damjaki, mufloni</t>
  </si>
  <si>
    <t>Plemenski biki</t>
  </si>
  <si>
    <t>Kozlički do 1. leta</t>
  </si>
  <si>
    <t>Navadna jelenjad</t>
  </si>
  <si>
    <t>PRAŠIČI</t>
  </si>
  <si>
    <t>PERUTNINA</t>
  </si>
  <si>
    <t>Plemenski kunci</t>
  </si>
  <si>
    <t>Pujski do 30 kg</t>
  </si>
  <si>
    <t>Kokoši nesnice</t>
  </si>
  <si>
    <t>Kunci v pitanju</t>
  </si>
  <si>
    <t>Mladi prašiči od 30 do 110 kg</t>
  </si>
  <si>
    <t>Pitovni piščanci</t>
  </si>
  <si>
    <t>Divji prašiči</t>
  </si>
  <si>
    <t>Pr. pitanci nad 110 kg</t>
  </si>
  <si>
    <t>Jarkice</t>
  </si>
  <si>
    <t>Lame</t>
  </si>
  <si>
    <t>Merjasci</t>
  </si>
  <si>
    <t>Purani</t>
  </si>
  <si>
    <t>Mladice</t>
  </si>
  <si>
    <t>Purice</t>
  </si>
  <si>
    <t>Plemenske svinje</t>
  </si>
  <si>
    <t>Noji</t>
  </si>
  <si>
    <t>Št. družin</t>
  </si>
  <si>
    <t>KONJI</t>
  </si>
  <si>
    <t>Race</t>
  </si>
  <si>
    <t>Žrebeta do 1. leta</t>
  </si>
  <si>
    <t>Pegatke</t>
  </si>
  <si>
    <t>Konji, kobile</t>
  </si>
  <si>
    <t>Jerebice</t>
  </si>
  <si>
    <t>Poniji</t>
  </si>
  <si>
    <t>Prepelice</t>
  </si>
  <si>
    <t>Osli, mule, mezgi</t>
  </si>
  <si>
    <t>OSNOVNA STRAN'!A1</t>
  </si>
  <si>
    <t>skupni GVŽ</t>
  </si>
  <si>
    <t>VRSTA PROIZVODA</t>
  </si>
  <si>
    <t>DATUM</t>
  </si>
  <si>
    <t xml:space="preserve">KOLIČINA </t>
  </si>
  <si>
    <t>PANJ ŠT.</t>
  </si>
  <si>
    <t>Reg. št. čebelnjaka</t>
  </si>
  <si>
    <t>LOKACIJA</t>
  </si>
  <si>
    <t>Št. pomožnih družin</t>
  </si>
  <si>
    <t>TOČENJE MEDU</t>
  </si>
  <si>
    <t>ZDRAVLJENJE</t>
  </si>
  <si>
    <t>VRSTA ZDRAVILA</t>
  </si>
  <si>
    <t>AKTIVNA FARMAKOLOŠKA UČINKOVINA</t>
  </si>
  <si>
    <t>ODMEREK</t>
  </si>
  <si>
    <t>NAČIN ZDRAVLJENJA</t>
  </si>
  <si>
    <t>DATUM ZDRAVLJENJA</t>
  </si>
  <si>
    <r>
      <t xml:space="preserve"> </t>
    </r>
    <r>
      <rPr>
        <sz val="11"/>
        <color theme="1"/>
        <rFont val="Wingdings"/>
        <charset val="2"/>
      </rPr>
      <t>q</t>
    </r>
    <r>
      <rPr>
        <sz val="11"/>
        <color theme="1"/>
        <rFont val="Arial"/>
        <family val="2"/>
        <charset val="238"/>
      </rPr>
      <t xml:space="preserve"> </t>
    </r>
    <r>
      <rPr>
        <b/>
        <sz val="11"/>
        <color theme="1"/>
        <rFont val="Arial"/>
        <family val="2"/>
        <charset val="238"/>
      </rPr>
      <t xml:space="preserve"> DA     </t>
    </r>
    <r>
      <rPr>
        <sz val="11"/>
        <color theme="1"/>
        <rFont val="Wingdings"/>
        <charset val="2"/>
      </rPr>
      <t>q</t>
    </r>
    <r>
      <rPr>
        <sz val="11"/>
        <color theme="1"/>
        <rFont val="Arial"/>
        <family val="2"/>
        <charset val="238"/>
      </rPr>
      <t xml:space="preserve"> </t>
    </r>
    <r>
      <rPr>
        <b/>
        <sz val="11"/>
        <color theme="1"/>
        <rFont val="Arial"/>
        <family val="2"/>
        <charset val="238"/>
      </rPr>
      <t xml:space="preserve">NE                </t>
    </r>
  </si>
  <si>
    <r>
      <t>1.</t>
    </r>
    <r>
      <rPr>
        <sz val="7"/>
        <color theme="1"/>
        <rFont val="Arial"/>
        <family val="2"/>
        <charset val="238"/>
      </rPr>
      <t xml:space="preserve">     </t>
    </r>
    <r>
      <rPr>
        <sz val="9"/>
        <color theme="1"/>
        <rFont val="Arial"/>
        <family val="2"/>
        <charset val="238"/>
      </rPr>
      <t> </t>
    </r>
  </si>
  <si>
    <r>
      <t>2.</t>
    </r>
    <r>
      <rPr>
        <sz val="7"/>
        <color theme="1"/>
        <rFont val="Arial"/>
        <family val="2"/>
        <charset val="238"/>
      </rPr>
      <t xml:space="preserve">     </t>
    </r>
    <r>
      <rPr>
        <sz val="9"/>
        <color theme="1"/>
        <rFont val="Arial"/>
        <family val="2"/>
        <charset val="238"/>
      </rPr>
      <t> </t>
    </r>
  </si>
  <si>
    <r>
      <t>3.</t>
    </r>
    <r>
      <rPr>
        <sz val="7"/>
        <color theme="1"/>
        <rFont val="Arial"/>
        <family val="2"/>
        <charset val="238"/>
      </rPr>
      <t xml:space="preserve">     </t>
    </r>
    <r>
      <rPr>
        <sz val="9"/>
        <color theme="1"/>
        <rFont val="Arial"/>
        <family val="2"/>
        <charset val="238"/>
      </rPr>
      <t> </t>
    </r>
  </si>
  <si>
    <r>
      <t>4.</t>
    </r>
    <r>
      <rPr>
        <sz val="7"/>
        <color theme="1"/>
        <rFont val="Arial"/>
        <family val="2"/>
        <charset val="238"/>
      </rPr>
      <t xml:space="preserve">     </t>
    </r>
    <r>
      <rPr>
        <sz val="9"/>
        <color theme="1"/>
        <rFont val="Arial"/>
        <family val="2"/>
        <charset val="238"/>
      </rPr>
      <t> </t>
    </r>
  </si>
  <si>
    <r>
      <t>5.</t>
    </r>
    <r>
      <rPr>
        <sz val="7"/>
        <color theme="1"/>
        <rFont val="Arial"/>
        <family val="2"/>
        <charset val="238"/>
      </rPr>
      <t xml:space="preserve">     </t>
    </r>
    <r>
      <rPr>
        <sz val="9"/>
        <color theme="1"/>
        <rFont val="Arial"/>
        <family val="2"/>
        <charset val="238"/>
      </rPr>
      <t> </t>
    </r>
  </si>
  <si>
    <r>
      <t>6.</t>
    </r>
    <r>
      <rPr>
        <sz val="7"/>
        <color theme="1"/>
        <rFont val="Arial"/>
        <family val="2"/>
        <charset val="238"/>
      </rPr>
      <t xml:space="preserve">     </t>
    </r>
    <r>
      <rPr>
        <sz val="9"/>
        <color theme="1"/>
        <rFont val="Arial"/>
        <family val="2"/>
        <charset val="238"/>
      </rPr>
      <t> </t>
    </r>
  </si>
  <si>
    <r>
      <t>7.</t>
    </r>
    <r>
      <rPr>
        <sz val="7"/>
        <color theme="1"/>
        <rFont val="Arial"/>
        <family val="2"/>
        <charset val="238"/>
      </rPr>
      <t xml:space="preserve">     </t>
    </r>
    <r>
      <rPr>
        <sz val="9"/>
        <color theme="1"/>
        <rFont val="Arial"/>
        <family val="2"/>
        <charset val="238"/>
      </rPr>
      <t> </t>
    </r>
  </si>
  <si>
    <r>
      <t>8.</t>
    </r>
    <r>
      <rPr>
        <sz val="7"/>
        <color theme="1"/>
        <rFont val="Arial"/>
        <family val="2"/>
        <charset val="238"/>
      </rPr>
      <t xml:space="preserve">     </t>
    </r>
    <r>
      <rPr>
        <sz val="9"/>
        <color theme="1"/>
        <rFont val="Arial"/>
        <family val="2"/>
        <charset val="238"/>
      </rPr>
      <t> </t>
    </r>
  </si>
  <si>
    <r>
      <t>9.</t>
    </r>
    <r>
      <rPr>
        <sz val="7"/>
        <color theme="1"/>
        <rFont val="Arial"/>
        <family val="2"/>
        <charset val="238"/>
      </rPr>
      <t xml:space="preserve">     </t>
    </r>
    <r>
      <rPr>
        <sz val="9"/>
        <color theme="1"/>
        <rFont val="Arial"/>
        <family val="2"/>
        <charset val="238"/>
      </rPr>
      <t> </t>
    </r>
  </si>
  <si>
    <r>
      <t>10.</t>
    </r>
    <r>
      <rPr>
        <sz val="7"/>
        <color theme="1"/>
        <rFont val="Arial"/>
        <family val="2"/>
        <charset val="238"/>
      </rPr>
      <t xml:space="preserve">   </t>
    </r>
    <r>
      <rPr>
        <sz val="9"/>
        <color theme="1"/>
        <rFont val="Arial"/>
        <family val="2"/>
        <charset val="238"/>
      </rPr>
      <t> </t>
    </r>
  </si>
  <si>
    <r>
      <t>11.</t>
    </r>
    <r>
      <rPr>
        <sz val="7"/>
        <color theme="1"/>
        <rFont val="Arial"/>
        <family val="2"/>
        <charset val="238"/>
      </rPr>
      <t xml:space="preserve">   </t>
    </r>
    <r>
      <rPr>
        <sz val="9"/>
        <color theme="1"/>
        <rFont val="Arial"/>
        <family val="2"/>
        <charset val="238"/>
      </rPr>
      <t> </t>
    </r>
  </si>
  <si>
    <r>
      <t>12.</t>
    </r>
    <r>
      <rPr>
        <sz val="7"/>
        <color theme="1"/>
        <rFont val="Arial"/>
        <family val="2"/>
        <charset val="238"/>
      </rPr>
      <t xml:space="preserve">   </t>
    </r>
    <r>
      <rPr>
        <sz val="9"/>
        <color theme="1"/>
        <rFont val="Arial"/>
        <family val="2"/>
        <charset val="238"/>
      </rPr>
      <t> </t>
    </r>
  </si>
  <si>
    <r>
      <t>13.</t>
    </r>
    <r>
      <rPr>
        <sz val="7"/>
        <color theme="1"/>
        <rFont val="Arial"/>
        <family val="2"/>
        <charset val="238"/>
      </rPr>
      <t xml:space="preserve">   </t>
    </r>
    <r>
      <rPr>
        <sz val="9"/>
        <color theme="1"/>
        <rFont val="Arial"/>
        <family val="2"/>
        <charset val="238"/>
      </rPr>
      <t> </t>
    </r>
  </si>
  <si>
    <r>
      <t>14.</t>
    </r>
    <r>
      <rPr>
        <sz val="7"/>
        <color theme="1"/>
        <rFont val="Arial"/>
        <family val="2"/>
        <charset val="238"/>
      </rPr>
      <t xml:space="preserve">   </t>
    </r>
    <r>
      <rPr>
        <sz val="9"/>
        <color theme="1"/>
        <rFont val="Arial"/>
        <family val="2"/>
        <charset val="238"/>
      </rPr>
      <t> </t>
    </r>
  </si>
  <si>
    <r>
      <t>15.</t>
    </r>
    <r>
      <rPr>
        <sz val="7"/>
        <color theme="1"/>
        <rFont val="Arial"/>
        <family val="2"/>
        <charset val="238"/>
      </rPr>
      <t xml:space="preserve">   </t>
    </r>
    <r>
      <rPr>
        <sz val="9"/>
        <color theme="1"/>
        <rFont val="Arial"/>
        <family val="2"/>
        <charset val="238"/>
      </rPr>
      <t> </t>
    </r>
  </si>
  <si>
    <r>
      <t>16.</t>
    </r>
    <r>
      <rPr>
        <sz val="7"/>
        <color theme="1"/>
        <rFont val="Arial"/>
        <family val="2"/>
        <charset val="238"/>
      </rPr>
      <t xml:space="preserve">   </t>
    </r>
    <r>
      <rPr>
        <sz val="9"/>
        <color theme="1"/>
        <rFont val="Arial"/>
        <family val="2"/>
        <charset val="238"/>
      </rPr>
      <t> </t>
    </r>
  </si>
  <si>
    <r>
      <t>17.</t>
    </r>
    <r>
      <rPr>
        <sz val="7"/>
        <color theme="1"/>
        <rFont val="Arial"/>
        <family val="2"/>
        <charset val="238"/>
      </rPr>
      <t xml:space="preserve">   </t>
    </r>
    <r>
      <rPr>
        <sz val="9"/>
        <color theme="1"/>
        <rFont val="Arial"/>
        <family val="2"/>
        <charset val="238"/>
      </rPr>
      <t> </t>
    </r>
  </si>
  <si>
    <r>
      <t>18.</t>
    </r>
    <r>
      <rPr>
        <sz val="7"/>
        <color theme="1"/>
        <rFont val="Arial"/>
        <family val="2"/>
        <charset val="238"/>
      </rPr>
      <t xml:space="preserve">   </t>
    </r>
    <r>
      <rPr>
        <sz val="9"/>
        <color theme="1"/>
        <rFont val="Arial"/>
        <family val="2"/>
        <charset val="238"/>
      </rPr>
      <t> </t>
    </r>
  </si>
  <si>
    <r>
      <t>19.</t>
    </r>
    <r>
      <rPr>
        <sz val="7"/>
        <color theme="1"/>
        <rFont val="Arial"/>
        <family val="2"/>
        <charset val="238"/>
      </rPr>
      <t xml:space="preserve">   </t>
    </r>
    <r>
      <rPr>
        <sz val="9"/>
        <color theme="1"/>
        <rFont val="Arial"/>
        <family val="2"/>
        <charset val="238"/>
      </rPr>
      <t> </t>
    </r>
  </si>
  <si>
    <r>
      <t>20.</t>
    </r>
    <r>
      <rPr>
        <sz val="7"/>
        <color theme="1"/>
        <rFont val="Arial"/>
        <family val="2"/>
        <charset val="238"/>
      </rPr>
      <t xml:space="preserve">   </t>
    </r>
    <r>
      <rPr>
        <sz val="9"/>
        <color theme="1"/>
        <rFont val="Arial"/>
        <family val="2"/>
        <charset val="238"/>
      </rPr>
      <t> </t>
    </r>
  </si>
  <si>
    <r>
      <t>21.</t>
    </r>
    <r>
      <rPr>
        <sz val="7"/>
        <color theme="1"/>
        <rFont val="Arial"/>
        <family val="2"/>
        <charset val="238"/>
      </rPr>
      <t xml:space="preserve">   </t>
    </r>
    <r>
      <rPr>
        <sz val="9"/>
        <color theme="1"/>
        <rFont val="Arial"/>
        <family val="2"/>
        <charset val="238"/>
      </rPr>
      <t> </t>
    </r>
  </si>
  <si>
    <r>
      <t>22.</t>
    </r>
    <r>
      <rPr>
        <sz val="7"/>
        <color theme="1"/>
        <rFont val="Arial"/>
        <family val="2"/>
        <charset val="238"/>
      </rPr>
      <t xml:space="preserve">   </t>
    </r>
    <r>
      <rPr>
        <sz val="9"/>
        <color theme="1"/>
        <rFont val="Arial"/>
        <family val="2"/>
        <charset val="238"/>
      </rPr>
      <t> </t>
    </r>
  </si>
  <si>
    <r>
      <t>23.</t>
    </r>
    <r>
      <rPr>
        <sz val="7"/>
        <color theme="1"/>
        <rFont val="Arial"/>
        <family val="2"/>
        <charset val="238"/>
      </rPr>
      <t xml:space="preserve">   </t>
    </r>
    <r>
      <rPr>
        <sz val="9"/>
        <color theme="1"/>
        <rFont val="Arial"/>
        <family val="2"/>
        <charset val="238"/>
      </rPr>
      <t> </t>
    </r>
  </si>
  <si>
    <r>
      <t>24.</t>
    </r>
    <r>
      <rPr>
        <sz val="7"/>
        <color theme="1"/>
        <rFont val="Arial"/>
        <family val="2"/>
        <charset val="238"/>
      </rPr>
      <t xml:space="preserve">   </t>
    </r>
    <r>
      <rPr>
        <sz val="9"/>
        <color theme="1"/>
        <rFont val="Arial"/>
        <family val="2"/>
        <charset val="238"/>
      </rPr>
      <t> </t>
    </r>
  </si>
  <si>
    <r>
      <t>25.</t>
    </r>
    <r>
      <rPr>
        <sz val="7"/>
        <color theme="1"/>
        <rFont val="Arial"/>
        <family val="2"/>
        <charset val="238"/>
      </rPr>
      <t xml:space="preserve">   </t>
    </r>
    <r>
      <rPr>
        <sz val="9"/>
        <color theme="1"/>
        <rFont val="Arial"/>
        <family val="2"/>
        <charset val="238"/>
      </rPr>
      <t> </t>
    </r>
  </si>
  <si>
    <r>
      <t>26.</t>
    </r>
    <r>
      <rPr>
        <sz val="7"/>
        <color theme="1"/>
        <rFont val="Arial"/>
        <family val="2"/>
        <charset val="238"/>
      </rPr>
      <t xml:space="preserve">   </t>
    </r>
    <r>
      <rPr>
        <sz val="9"/>
        <color theme="1"/>
        <rFont val="Arial"/>
        <family val="2"/>
        <charset val="238"/>
      </rPr>
      <t> </t>
    </r>
  </si>
  <si>
    <r>
      <t>27.</t>
    </r>
    <r>
      <rPr>
        <sz val="7"/>
        <color theme="1"/>
        <rFont val="Arial"/>
        <family val="2"/>
        <charset val="238"/>
      </rPr>
      <t xml:space="preserve">   </t>
    </r>
    <r>
      <rPr>
        <sz val="9"/>
        <color theme="1"/>
        <rFont val="Arial"/>
        <family val="2"/>
        <charset val="238"/>
      </rPr>
      <t> </t>
    </r>
  </si>
  <si>
    <r>
      <t>28.</t>
    </r>
    <r>
      <rPr>
        <sz val="7"/>
        <color theme="1"/>
        <rFont val="Arial"/>
        <family val="2"/>
        <charset val="238"/>
      </rPr>
      <t xml:space="preserve">   </t>
    </r>
    <r>
      <rPr>
        <sz val="9"/>
        <color theme="1"/>
        <rFont val="Arial"/>
        <family val="2"/>
        <charset val="238"/>
      </rPr>
      <t> </t>
    </r>
  </si>
  <si>
    <r>
      <t>29.</t>
    </r>
    <r>
      <rPr>
        <sz val="7"/>
        <color theme="1"/>
        <rFont val="Arial"/>
        <family val="2"/>
        <charset val="238"/>
      </rPr>
      <t xml:space="preserve">   </t>
    </r>
    <r>
      <rPr>
        <sz val="9"/>
        <color theme="1"/>
        <rFont val="Arial"/>
        <family val="2"/>
        <charset val="238"/>
      </rPr>
      <t> </t>
    </r>
  </si>
  <si>
    <r>
      <t>30.</t>
    </r>
    <r>
      <rPr>
        <sz val="7"/>
        <color theme="1"/>
        <rFont val="Arial"/>
        <family val="2"/>
        <charset val="238"/>
      </rPr>
      <t xml:space="preserve">   </t>
    </r>
    <r>
      <rPr>
        <sz val="9"/>
        <color theme="1"/>
        <rFont val="Arial"/>
        <family val="2"/>
        <charset val="238"/>
      </rPr>
      <t> </t>
    </r>
  </si>
  <si>
    <r>
      <t>31.</t>
    </r>
    <r>
      <rPr>
        <sz val="7"/>
        <color theme="1"/>
        <rFont val="Arial"/>
        <family val="2"/>
        <charset val="238"/>
      </rPr>
      <t xml:space="preserve">   </t>
    </r>
    <r>
      <rPr>
        <sz val="9"/>
        <color theme="1"/>
        <rFont val="Arial"/>
        <family val="2"/>
        <charset val="238"/>
      </rPr>
      <t> </t>
    </r>
  </si>
  <si>
    <t>B2 STALEŽ ŽIVALI</t>
  </si>
  <si>
    <t xml:space="preserve">Stalež živali na dan:             </t>
  </si>
  <si>
    <t>OBDOBJE PREMIKOV</t>
  </si>
  <si>
    <t xml:space="preserve">Reg. št. čebelnjaka  </t>
  </si>
  <si>
    <t>od</t>
  </si>
  <si>
    <r>
      <t>(datum)</t>
    </r>
    <r>
      <rPr>
        <b/>
        <sz val="10"/>
        <color rgb="FF000000"/>
        <rFont val="Arial"/>
        <family val="2"/>
        <charset val="238"/>
      </rPr>
      <t xml:space="preserve">  </t>
    </r>
  </si>
  <si>
    <t xml:space="preserve">do </t>
  </si>
  <si>
    <t>(datum)</t>
  </si>
  <si>
    <t>Premik javljen na IKC UM</t>
  </si>
  <si>
    <r>
      <t>HRANJENJE</t>
    </r>
    <r>
      <rPr>
        <sz val="10"/>
        <color rgb="FF000000"/>
        <rFont val="Arial"/>
        <family val="2"/>
        <charset val="238"/>
      </rPr>
      <t xml:space="preserve">  </t>
    </r>
  </si>
  <si>
    <t>KOLIČINA      MEDU</t>
  </si>
  <si>
    <t xml:space="preserve">POSTOPEK TOČENJA               </t>
  </si>
  <si>
    <t>ODSTRANITEV</t>
  </si>
  <si>
    <t>MEDIŠČNIH NAKLAD</t>
  </si>
  <si>
    <t xml:space="preserve">DATUMI ZBIRANJA </t>
  </si>
  <si>
    <t>MEDU IN KOLIČINA</t>
  </si>
  <si>
    <t>RAZLOG ZDRAVLJENJA/DIAGNOZA</t>
  </si>
  <si>
    <t>KARENCA DO</t>
  </si>
  <si>
    <t>DRUGO (dokupi čebeljih družin-datum, status/obdobje preusmeritve …)</t>
  </si>
  <si>
    <t xml:space="preserve">B1 ČEBELE Čebelarji hranijo zemljevid v ustreznem merilu ali geografske koordinate lokacije panjev, ki dokazujejo, da območja, dostopna čebeljim družinam, izpolnjujejo zahteve iz ekološke zakonodaje. </t>
  </si>
  <si>
    <t>Podatki o paši na planini/skupnih pašnikih</t>
  </si>
  <si>
    <t>Naziv planine/skupnega pašnika</t>
  </si>
  <si>
    <t>Prodaja na planini/skupnem pašniku</t>
  </si>
  <si>
    <t>B3 Povečanje števila živali
V spodnjo preglednico vpisujte vsako povečanje števila živali zaradi dokupa ali lastne vzreje. V kolone »lastna vzreja«, »iz E reje« in »iz K reje« vpišite povečano število živali; E = dokup živali iz ekološke reje, K = dokup živali iz konvencionalne reje. Obvezno navedite tudi naziv rejca, od katerega ste žival/i kupili in shranite dokazila o statusu živali. 
*K- na KMG je dovoljeno privesti živali, ki niso bile ekološko vzrejene, samo če ni na voljo ekološko rejenih živali in pod določenimi pogoji. Potrebno je dokazilo združenja ali ekoloških rejcev, da niso imeli na voljo živali za trženje.</t>
  </si>
  <si>
    <r>
      <rPr>
        <b/>
        <sz val="10"/>
        <color rgb="FFFF0000"/>
        <rFont val="Arial"/>
        <family val="2"/>
        <charset val="238"/>
      </rPr>
      <t xml:space="preserve"> POVEZAVA DO OBRAZCA ZA DOKUP ŽIVALI     </t>
    </r>
    <r>
      <rPr>
        <b/>
        <sz val="10"/>
        <rFont val="Arial"/>
        <family val="2"/>
        <charset val="238"/>
      </rPr>
      <t xml:space="preserve">                                 </t>
    </r>
    <r>
      <rPr>
        <b/>
        <sz val="10"/>
        <color rgb="FFFF0000"/>
        <rFont val="Arial"/>
        <family val="2"/>
        <charset val="238"/>
      </rPr>
      <t xml:space="preserve">  https://www.gov.si/zbirke/storitve/odobritev-izjeme-od-pravil-ekoloskega-kmetovanja/</t>
    </r>
  </si>
  <si>
    <t>Oznaka živali ali skupine živali               (npr. ime, ušesna štev.)</t>
  </si>
  <si>
    <t>Obdobje preusmeritve</t>
  </si>
  <si>
    <t>Izjema odobrena s strani MKGP</t>
  </si>
  <si>
    <t>5,5 m</t>
  </si>
  <si>
    <t>DA (priloga 3a)</t>
  </si>
  <si>
    <t>Novak D., Vas 3, 3000 Celje</t>
  </si>
  <si>
    <t>DA (priloga 14a)</t>
  </si>
  <si>
    <t>XXXXXX</t>
  </si>
  <si>
    <t>B4 Zmanjšanje števila živali
V spodnjo preglednico vpisujte vsako zmanjšanje števila živali v hlevu zaradi prodaje ali zakola za lastno porabo doma ali pogina. »Poraba doma« pomeni, da meso živali porabite v lastnem gospodinjstvu.</t>
  </si>
  <si>
    <t>Vrsta živali</t>
  </si>
  <si>
    <t>Teža</t>
  </si>
  <si>
    <t>kg</t>
  </si>
  <si>
    <t>Namembni kraj</t>
  </si>
  <si>
    <t>naziv izvajalca</t>
  </si>
  <si>
    <t>Klavnica xy, Dol 3, 1000 LJ</t>
  </si>
  <si>
    <t>8 m</t>
  </si>
  <si>
    <t>Janez Novak, Velenje</t>
  </si>
  <si>
    <t>B5 Dnevnik izpusta v letu………………..
V primeru vezane reje goveda* ta dnevnik  izpolnjujete dnevno, razen v obdobju paše vpišite datum: začetka in konca pašne sezone. Po kategorijah živali vpišete kratice (npr.: M = molznice, T = telice, Te = teleta…)Za dan izpusta vpišite ˝I˝,  za dan paše ˝P˝. V zadnjih dveh vrsticah vpišite vsoto dni v izpustu ˝VsI˝ in vsoto dni na paši ˝VsP˝ za posamezen mesec.
*- predložite dovoljenje MKGP glede odobritve izjeme vezane reje goveda</t>
  </si>
  <si>
    <t>B6 Zdravljenje živali
Zdravila predpiše veterinar. Uradno čakalno dobo (karenco) je treba pri ekološki reji podvojiti, oz. če ni navedeno, upoštevamo vsaj 48 ur. Zaželjeno je, da se poslužujte  tudi naravnih zdravil in ukrepov za nego, ki so (lahko) pomembna za zdravje in počutje živali (npr. nega parkljev) in to tudi evidentirate.</t>
  </si>
  <si>
    <t>Identifikacija živali ali skupine živali (ime ali štev.)</t>
  </si>
  <si>
    <t>Diagnoza/razlog ukrepa</t>
  </si>
  <si>
    <t>Ime proizvoda/zdravila  (tudi domače ime)</t>
  </si>
  <si>
    <t>Zdravil (veterinar)</t>
  </si>
  <si>
    <t>ali (sam)</t>
  </si>
  <si>
    <t>Veterinarski recept</t>
  </si>
  <si>
    <t>Odmerek</t>
  </si>
  <si>
    <t>Karenca</t>
  </si>
  <si>
    <t>Jagnjeta (0012-0034)</t>
  </si>
  <si>
    <t>Krava (SI 8464 1766)</t>
  </si>
  <si>
    <t>homeopat</t>
  </si>
  <si>
    <t>ne</t>
  </si>
  <si>
    <t>5 kroglic</t>
  </si>
  <si>
    <t>da</t>
  </si>
  <si>
    <t xml:space="preserve">10 mg/kg teže </t>
  </si>
  <si>
    <t>B7 Dokup krmil in krmnih dodatkov
V spodnjo preglednico beležite vsa dokupljena krmila, vitaminsko mineralne mešanice in druge dodatke za krmljenje živali. Če je neko krmilo kupljeno za 2 ali več kategorij živali, količino dokupljenega krmila razdelite še po kategorijah, kot ustreza porabi. Pri mešanih krmilih vpišite trgovsko ime in naziv proizvajalca (npr. ˝krmilo za prašiče˝ ne zadostuje!) E= ekološko, K= konvencionalno
Shranite dokazila (račun in deklaracija).</t>
  </si>
  <si>
    <t>P</t>
  </si>
  <si>
    <t>Opombe</t>
  </si>
  <si>
    <t>(deleži različnih posamičnih krmil v obrokih…)</t>
  </si>
  <si>
    <t>_____________</t>
  </si>
  <si>
    <t>Kmetija Novak, Vas 3, 4002 Naklo</t>
  </si>
  <si>
    <t>B8 B8 ALGE IN ŽIVALI IZ AKVAKULTURE</t>
  </si>
  <si>
    <t>Izvedeni splošni ukrepi  vključno z uporabo proizvodov (vzdrževanje vode, gnojenje…)</t>
  </si>
  <si>
    <t>Opravilo/ukrep</t>
  </si>
  <si>
    <t xml:space="preserve">Uporabljeno sredstvo/proizvod  </t>
  </si>
  <si>
    <t>Količina uporabljenega proizvoda</t>
  </si>
  <si>
    <t xml:space="preserve">Zadevne serije živali </t>
  </si>
  <si>
    <t>Lokacije (št.   bazena/rezervarja…)</t>
  </si>
  <si>
    <t>Opomba/priloga št.</t>
  </si>
  <si>
    <t>Izvor živali</t>
  </si>
  <si>
    <t>Tip živalske vrste</t>
  </si>
  <si>
    <t>Turnus</t>
  </si>
  <si>
    <t>Status eko/konv</t>
  </si>
  <si>
    <t>Krma</t>
  </si>
  <si>
    <t>Vrsta krme (popolno ime)</t>
  </si>
  <si>
    <t>Drugo</t>
  </si>
  <si>
    <t>Zdravljenje</t>
  </si>
  <si>
    <t>Čiščenje, obdelava vode, druge podrobnosti o prekinitvi gojenja</t>
  </si>
  <si>
    <t>Iz E reje</t>
  </si>
  <si>
    <t>Iz K* reje</t>
  </si>
  <si>
    <t>Datum prihoda</t>
  </si>
  <si>
    <t>Obdobje preusmeritve se izteče dne:</t>
  </si>
  <si>
    <t>B1 Čebelarstvo</t>
  </si>
  <si>
    <t>B2 Stalež živali</t>
  </si>
  <si>
    <t>B3 Povečanje števila živali</t>
  </si>
  <si>
    <t>B4 Zmanjšanje števila živali</t>
  </si>
  <si>
    <t>B5 Dnevnik izpusta</t>
  </si>
  <si>
    <t>B6 Zdravljenje živali</t>
  </si>
  <si>
    <t>B7 Dokup krmil in krmnih dodatkov</t>
  </si>
  <si>
    <t>B8 Alge in živali iz akvakulture</t>
  </si>
  <si>
    <t>Obr. 8.7/1B, rev.01, 18.03.2022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</si>
</sst>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color theme="1"/>
      <name val="Calibri"/>
      <family val="2"/>
      <charset val="238"/>
      <scheme val="minor"/>
    </font>
    <font>
      <u/>
      <sz val="11"/>
      <color theme="10"/>
      <name val="Calibri"/>
      <family val="2"/>
      <charset val="238"/>
      <scheme val="minor"/>
    </font>
    <font>
      <i/>
      <sz val="18"/>
      <color theme="1"/>
      <name val="Calibri"/>
      <family val="2"/>
      <charset val="238"/>
      <scheme val="minor"/>
    </font>
    <font>
      <sz val="11"/>
      <color theme="1"/>
      <name val="Arial"/>
      <family val="2"/>
      <charset val="238"/>
    </font>
    <font>
      <sz val="10"/>
      <color theme="1"/>
      <name val="Arial"/>
      <family val="2"/>
      <charset val="238"/>
    </font>
    <font>
      <b/>
      <sz val="10"/>
      <color theme="1"/>
      <name val="Arial"/>
      <family val="2"/>
      <charset val="238"/>
    </font>
    <font>
      <sz val="9"/>
      <color theme="1"/>
      <name val="Arial"/>
      <family val="2"/>
      <charset val="238"/>
    </font>
    <font>
      <sz val="11"/>
      <color theme="1"/>
      <name val="Arial"/>
      <family val="2"/>
    </font>
    <font>
      <u/>
      <sz val="11"/>
      <color theme="10"/>
      <name val="Arial"/>
      <family val="2"/>
    </font>
    <font>
      <b/>
      <i/>
      <sz val="11"/>
      <color theme="1"/>
      <name val="Arial"/>
      <family val="2"/>
    </font>
    <font>
      <b/>
      <sz val="9"/>
      <color theme="1"/>
      <name val="Arial"/>
      <family val="2"/>
      <charset val="238"/>
    </font>
    <font>
      <u/>
      <sz val="16"/>
      <color theme="10"/>
      <name val="Arial"/>
      <family val="2"/>
      <charset val="238"/>
    </font>
    <font>
      <sz val="11"/>
      <color rgb="FFFF0000"/>
      <name val="Calibri"/>
      <family val="2"/>
      <charset val="238"/>
      <scheme val="minor"/>
    </font>
    <font>
      <b/>
      <sz val="11"/>
      <color theme="1"/>
      <name val="Arial"/>
      <family val="2"/>
      <charset val="238"/>
    </font>
    <font>
      <b/>
      <sz val="11"/>
      <color rgb="FF000000"/>
      <name val="Arial"/>
      <family val="2"/>
      <charset val="238"/>
    </font>
    <font>
      <sz val="11"/>
      <color rgb="FF000000"/>
      <name val="Arial"/>
      <family val="2"/>
      <charset val="238"/>
    </font>
    <font>
      <sz val="11"/>
      <color theme="1"/>
      <name val="Wingdings"/>
      <charset val="2"/>
    </font>
    <font>
      <b/>
      <i/>
      <sz val="11"/>
      <color theme="1"/>
      <name val="Arial"/>
      <family val="2"/>
      <charset val="238"/>
    </font>
    <font>
      <u/>
      <sz val="11"/>
      <color theme="10"/>
      <name val="Arial"/>
      <family val="2"/>
      <charset val="238"/>
    </font>
    <font>
      <sz val="7"/>
      <color theme="1"/>
      <name val="Arial"/>
      <family val="2"/>
      <charset val="238"/>
    </font>
    <font>
      <b/>
      <sz val="10"/>
      <color rgb="FF000000"/>
      <name val="Arial"/>
      <family val="2"/>
      <charset val="238"/>
    </font>
    <font>
      <sz val="10"/>
      <color rgb="FF000000"/>
      <name val="Arial"/>
      <family val="2"/>
      <charset val="238"/>
    </font>
    <font>
      <sz val="8"/>
      <color rgb="FF000000"/>
      <name val="Arial"/>
      <family val="2"/>
      <charset val="238"/>
    </font>
    <font>
      <sz val="11"/>
      <color rgb="FF000000"/>
      <name val="Calibri"/>
      <family val="2"/>
      <charset val="238"/>
      <scheme val="minor"/>
    </font>
    <font>
      <b/>
      <i/>
      <sz val="10"/>
      <color theme="1"/>
      <name val="Arial"/>
      <family val="2"/>
      <charset val="238"/>
    </font>
    <font>
      <b/>
      <sz val="10"/>
      <name val="Arial"/>
      <family val="2"/>
      <charset val="238"/>
    </font>
    <font>
      <b/>
      <sz val="10"/>
      <color rgb="FFFF0000"/>
      <name val="Arial"/>
      <family val="2"/>
      <charset val="238"/>
    </font>
    <font>
      <b/>
      <u/>
      <sz val="10"/>
      <color rgb="FFFF0000"/>
      <name val="Arial"/>
      <family val="2"/>
      <charset val="238"/>
    </font>
    <font>
      <i/>
      <sz val="10"/>
      <color rgb="FF000000"/>
      <name val="Arial"/>
      <family val="2"/>
      <charset val="238"/>
    </font>
    <font>
      <sz val="5"/>
      <color theme="1"/>
      <name val="Arial"/>
      <family val="2"/>
      <charset val="238"/>
    </font>
    <font>
      <b/>
      <sz val="9"/>
      <color rgb="FF000000"/>
      <name val="Arial"/>
      <family val="2"/>
      <charset val="238"/>
    </font>
    <font>
      <sz val="9"/>
      <color theme="1"/>
      <name val="Calibri"/>
      <family val="2"/>
      <charset val="238"/>
      <scheme val="minor"/>
    </font>
    <font>
      <b/>
      <sz val="11"/>
      <color theme="1"/>
      <name val="Calibri"/>
      <family val="2"/>
      <charset val="238"/>
      <scheme val="minor"/>
    </font>
    <font>
      <sz val="20"/>
      <name val="Arial"/>
      <family val="2"/>
      <charset val="238"/>
    </font>
    <font>
      <u/>
      <sz val="20"/>
      <name val="Arial"/>
      <family val="2"/>
      <charset val="238"/>
    </font>
  </fonts>
  <fills count="16">
    <fill>
      <patternFill patternType="none"/>
    </fill>
    <fill>
      <patternFill patternType="gray125"/>
    </fill>
    <fill>
      <patternFill patternType="solid">
        <fgColor rgb="FF66FF33"/>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7"/>
        <bgColor indexed="64"/>
      </patternFill>
    </fill>
    <fill>
      <patternFill patternType="solid">
        <fgColor rgb="FFBFBFBF"/>
        <bgColor indexed="64"/>
      </patternFill>
    </fill>
    <fill>
      <patternFill patternType="solid">
        <fgColor rgb="FFD9D9D9"/>
        <bgColor indexed="64"/>
      </patternFill>
    </fill>
    <fill>
      <patternFill patternType="solid">
        <fgColor rgb="FFFFFFFF"/>
        <bgColor indexed="64"/>
      </patternFill>
    </fill>
    <fill>
      <patternFill patternType="solid">
        <fgColor theme="0" tint="-0.249977111117893"/>
        <bgColor indexed="64"/>
      </patternFill>
    </fill>
    <fill>
      <patternFill patternType="solid">
        <fgColor theme="7" tint="0.59999389629810485"/>
        <bgColor indexed="64"/>
      </patternFill>
    </fill>
    <fill>
      <patternFill patternType="solid">
        <fgColor rgb="FFFFE699"/>
        <bgColor indexed="64"/>
      </patternFill>
    </fill>
    <fill>
      <patternFill patternType="solid">
        <fgColor rgb="FFFFE599"/>
        <bgColor indexed="64"/>
      </patternFill>
    </fill>
    <fill>
      <patternFill patternType="solid">
        <fgColor rgb="FFA8D08D"/>
        <bgColor indexed="64"/>
      </patternFill>
    </fill>
    <fill>
      <patternFill patternType="solid">
        <fgColor theme="7" tint="0.39997558519241921"/>
        <bgColor indexed="64"/>
      </patternFill>
    </fill>
    <fill>
      <patternFill patternType="solid">
        <fgColor theme="0"/>
        <bgColor indexed="64"/>
      </patternFill>
    </fill>
  </fills>
  <borders count="74">
    <border>
      <left/>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bottom/>
      <diagonal/>
    </border>
    <border>
      <left/>
      <right style="medium">
        <color indexed="64"/>
      </right>
      <top/>
      <bottom/>
      <diagonal/>
    </border>
    <border>
      <left style="thick">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style="thick">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rgb="FF000000"/>
      </bottom>
      <diagonal/>
    </border>
    <border>
      <left/>
      <right style="medium">
        <color indexed="64"/>
      </right>
      <top style="medium">
        <color indexed="64"/>
      </top>
      <bottom style="medium">
        <color rgb="FF000000"/>
      </bottom>
      <diagonal/>
    </border>
    <border>
      <left/>
      <right/>
      <top style="medium">
        <color indexed="64"/>
      </top>
      <bottom style="medium">
        <color rgb="FF000000"/>
      </bottom>
      <diagonal/>
    </border>
    <border>
      <left style="medium">
        <color indexed="64"/>
      </left>
      <right/>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indexed="64"/>
      </left>
      <right/>
      <top style="thin">
        <color indexed="64"/>
      </top>
      <bottom style="medium">
        <color rgb="FF000000"/>
      </bottom>
      <diagonal/>
    </border>
    <border>
      <left/>
      <right/>
      <top style="thin">
        <color indexed="64"/>
      </top>
      <bottom style="medium">
        <color rgb="FF000000"/>
      </bottom>
      <diagonal/>
    </border>
    <border>
      <left/>
      <right style="medium">
        <color indexed="64"/>
      </right>
      <top style="thin">
        <color indexed="64"/>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rgb="FF000000"/>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rgb="FF000000"/>
      </right>
      <top style="medium">
        <color rgb="FF000000"/>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323">
    <xf numFmtId="0" fontId="0" fillId="0" borderId="0" xfId="0"/>
    <xf numFmtId="0" fontId="12" fillId="10" borderId="27" xfId="0" applyFont="1" applyFill="1" applyBorder="1"/>
    <xf numFmtId="0" fontId="12" fillId="10" borderId="1" xfId="0" applyFont="1" applyFill="1" applyBorder="1"/>
    <xf numFmtId="0" fontId="3" fillId="0" borderId="0" xfId="0" applyFont="1"/>
    <xf numFmtId="0" fontId="3" fillId="0" borderId="19" xfId="0" applyFont="1" applyBorder="1"/>
    <xf numFmtId="0" fontId="7" fillId="0" borderId="19" xfId="0" applyFont="1" applyBorder="1" applyAlignment="1">
      <alignment vertical="center" wrapText="1"/>
    </xf>
    <xf numFmtId="0" fontId="7" fillId="0" borderId="19" xfId="0" applyFont="1" applyBorder="1"/>
    <xf numFmtId="0" fontId="0" fillId="9" borderId="19" xfId="0" applyFont="1" applyFill="1" applyBorder="1"/>
    <xf numFmtId="0" fontId="1" fillId="2" borderId="15" xfId="1" quotePrefix="1" applyFont="1" applyFill="1" applyBorder="1" applyAlignment="1"/>
    <xf numFmtId="0" fontId="1" fillId="2" borderId="0" xfId="1" quotePrefix="1" applyFont="1" applyFill="1" applyBorder="1" applyAlignment="1"/>
    <xf numFmtId="0" fontId="0" fillId="0" borderId="0" xfId="0" applyFont="1"/>
    <xf numFmtId="0" fontId="0" fillId="9" borderId="20" xfId="0" applyFont="1" applyFill="1" applyBorder="1"/>
    <xf numFmtId="0" fontId="15" fillId="3" borderId="0" xfId="0" applyFont="1" applyFill="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3" fillId="0" borderId="21" xfId="0" applyFont="1" applyBorder="1" applyAlignment="1">
      <alignment vertical="center" wrapText="1"/>
    </xf>
    <xf numFmtId="0" fontId="3" fillId="0" borderId="16" xfId="0" applyFont="1" applyBorder="1" applyAlignment="1">
      <alignment vertical="center" wrapText="1"/>
    </xf>
    <xf numFmtId="0" fontId="0" fillId="0" borderId="21" xfId="0" applyFont="1" applyBorder="1"/>
    <xf numFmtId="0" fontId="3" fillId="0" borderId="19" xfId="0" applyFont="1" applyBorder="1" applyAlignment="1">
      <alignment vertical="center" wrapText="1"/>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14" xfId="0" applyFont="1" applyBorder="1" applyAlignment="1">
      <alignment vertical="center" wrapText="1"/>
    </xf>
    <xf numFmtId="0" fontId="0" fillId="0" borderId="26" xfId="0" applyFont="1" applyBorder="1"/>
    <xf numFmtId="0" fontId="3" fillId="10" borderId="7" xfId="0" applyFont="1" applyFill="1" applyBorder="1" applyAlignment="1">
      <alignment vertical="center" wrapText="1"/>
    </xf>
    <xf numFmtId="0" fontId="3" fillId="10" borderId="6" xfId="0" applyFont="1" applyFill="1" applyBorder="1" applyAlignment="1">
      <alignment vertical="center" wrapText="1"/>
    </xf>
    <xf numFmtId="0" fontId="15" fillId="3" borderId="18" xfId="0" applyFont="1" applyFill="1" applyBorder="1" applyAlignment="1">
      <alignment vertical="center" wrapText="1"/>
    </xf>
    <xf numFmtId="0" fontId="0" fillId="0" borderId="19" xfId="0" applyFont="1" applyBorder="1"/>
    <xf numFmtId="0" fontId="0" fillId="0" borderId="20" xfId="0" applyFont="1" applyBorder="1"/>
    <xf numFmtId="0" fontId="3" fillId="0" borderId="20" xfId="0" applyFont="1" applyFill="1" applyBorder="1" applyAlignment="1">
      <alignment vertical="center" wrapText="1"/>
    </xf>
    <xf numFmtId="0" fontId="0" fillId="10" borderId="7" xfId="0" applyFont="1" applyFill="1" applyBorder="1"/>
    <xf numFmtId="0" fontId="0" fillId="0" borderId="14" xfId="0" applyFont="1" applyBorder="1"/>
    <xf numFmtId="0" fontId="0" fillId="10" borderId="6" xfId="0" applyFont="1" applyFill="1" applyBorder="1"/>
    <xf numFmtId="0" fontId="15" fillId="8" borderId="21" xfId="0" applyFont="1" applyFill="1" applyBorder="1" applyAlignment="1">
      <alignment vertical="center" wrapText="1"/>
    </xf>
    <xf numFmtId="0" fontId="3" fillId="8" borderId="16" xfId="0" applyFont="1" applyFill="1" applyBorder="1" applyAlignment="1">
      <alignment vertical="center" wrapText="1"/>
    </xf>
    <xf numFmtId="0" fontId="0" fillId="10" borderId="22" xfId="0" applyFont="1" applyFill="1" applyBorder="1"/>
    <xf numFmtId="0" fontId="0" fillId="10" borderId="28" xfId="0" applyFont="1" applyFill="1" applyBorder="1"/>
    <xf numFmtId="0" fontId="3" fillId="10" borderId="29" xfId="0" applyFont="1" applyFill="1" applyBorder="1" applyAlignment="1">
      <alignment vertical="center" wrapText="1"/>
    </xf>
    <xf numFmtId="0" fontId="3" fillId="3" borderId="9" xfId="0" applyFont="1" applyFill="1" applyBorder="1" applyAlignment="1">
      <alignment vertical="center" wrapText="1"/>
    </xf>
    <xf numFmtId="0" fontId="3" fillId="3" borderId="0" xfId="0" applyFont="1" applyFill="1" applyBorder="1" applyAlignment="1">
      <alignment vertical="center" wrapText="1"/>
    </xf>
    <xf numFmtId="0" fontId="3" fillId="3" borderId="2" xfId="0" applyFont="1" applyFill="1" applyBorder="1" applyAlignment="1">
      <alignment vertical="center" wrapText="1"/>
    </xf>
    <xf numFmtId="0" fontId="3" fillId="3" borderId="18" xfId="0" applyFont="1" applyFill="1" applyBorder="1" applyAlignment="1">
      <alignment vertical="center" wrapText="1"/>
    </xf>
    <xf numFmtId="0" fontId="0" fillId="0" borderId="0" xfId="0" applyFont="1" applyBorder="1"/>
    <xf numFmtId="0" fontId="7" fillId="0" borderId="19" xfId="0" applyFont="1" applyFill="1" applyBorder="1"/>
    <xf numFmtId="0" fontId="9" fillId="0" borderId="19" xfId="0" applyFont="1" applyFill="1" applyBorder="1"/>
    <xf numFmtId="0" fontId="9" fillId="3" borderId="19" xfId="0" applyFont="1" applyFill="1" applyBorder="1"/>
    <xf numFmtId="0" fontId="8" fillId="2" borderId="19" xfId="1" quotePrefix="1" applyFont="1" applyFill="1" applyBorder="1"/>
    <xf numFmtId="0" fontId="18" fillId="2" borderId="19" xfId="1" applyFont="1" applyFill="1" applyBorder="1"/>
    <xf numFmtId="0" fontId="7" fillId="0" borderId="19" xfId="0" applyFont="1" applyBorder="1" applyAlignment="1">
      <alignment horizontal="justify" vertical="center" wrapText="1"/>
    </xf>
    <xf numFmtId="0" fontId="3" fillId="2" borderId="19" xfId="0" applyFont="1" applyFill="1" applyBorder="1"/>
    <xf numFmtId="0" fontId="13" fillId="5" borderId="19" xfId="0" applyFont="1" applyFill="1" applyBorder="1"/>
    <xf numFmtId="0" fontId="6" fillId="0" borderId="19" xfId="0" applyFont="1" applyBorder="1" applyAlignment="1">
      <alignment vertical="center" wrapText="1"/>
    </xf>
    <xf numFmtId="0" fontId="6" fillId="0" borderId="19" xfId="0" applyFont="1" applyBorder="1" applyAlignment="1">
      <alignment horizontal="center" vertical="center" wrapText="1"/>
    </xf>
    <xf numFmtId="0" fontId="15" fillId="7" borderId="17" xfId="0" applyFont="1" applyFill="1" applyBorder="1" applyAlignment="1">
      <alignment vertical="center" wrapText="1"/>
    </xf>
    <xf numFmtId="0" fontId="20" fillId="7" borderId="17" xfId="0" applyFont="1" applyFill="1" applyBorder="1" applyAlignment="1">
      <alignment vertical="center" wrapText="1"/>
    </xf>
    <xf numFmtId="0" fontId="20" fillId="7" borderId="33" xfId="0" applyFont="1" applyFill="1" applyBorder="1" applyAlignment="1">
      <alignment horizontal="center" vertical="center" wrapText="1"/>
    </xf>
    <xf numFmtId="0" fontId="20" fillId="11" borderId="5" xfId="0" applyFont="1" applyFill="1" applyBorder="1" applyAlignment="1">
      <alignment vertical="center" wrapText="1"/>
    </xf>
    <xf numFmtId="0" fontId="21" fillId="11" borderId="2" xfId="0" applyFont="1" applyFill="1" applyBorder="1" applyAlignment="1">
      <alignment vertical="center" wrapText="1"/>
    </xf>
    <xf numFmtId="0" fontId="0" fillId="0" borderId="0" xfId="0" applyAlignment="1">
      <alignment vertical="center" wrapText="1"/>
    </xf>
    <xf numFmtId="0" fontId="15" fillId="0" borderId="2" xfId="0" applyFont="1" applyBorder="1" applyAlignment="1">
      <alignment vertical="center" wrapText="1"/>
    </xf>
    <xf numFmtId="0" fontId="15" fillId="8" borderId="2" xfId="0" applyFont="1" applyFill="1" applyBorder="1" applyAlignment="1">
      <alignment vertical="center" wrapText="1"/>
    </xf>
    <xf numFmtId="0" fontId="20" fillId="7" borderId="9" xfId="0" applyFont="1" applyFill="1" applyBorder="1" applyAlignment="1">
      <alignment vertical="center" wrapText="1"/>
    </xf>
    <xf numFmtId="0" fontId="15" fillId="0" borderId="2" xfId="0" applyFont="1" applyBorder="1" applyAlignment="1">
      <alignment vertical="center"/>
    </xf>
    <xf numFmtId="0" fontId="20" fillId="7" borderId="2" xfId="0" applyFont="1" applyFill="1" applyBorder="1" applyAlignment="1">
      <alignment vertical="center" wrapText="1"/>
    </xf>
    <xf numFmtId="0" fontId="15" fillId="0" borderId="9" xfId="0" applyFont="1" applyBorder="1" applyAlignment="1">
      <alignment vertical="center"/>
    </xf>
    <xf numFmtId="0" fontId="15" fillId="0" borderId="9" xfId="0" applyFont="1" applyBorder="1" applyAlignment="1">
      <alignment vertical="center" wrapText="1"/>
    </xf>
    <xf numFmtId="0" fontId="4" fillId="0" borderId="0" xfId="0" applyFont="1"/>
    <xf numFmtId="0" fontId="23" fillId="0" borderId="2" xfId="0" applyFont="1" applyBorder="1" applyAlignment="1">
      <alignment vertical="center"/>
    </xf>
    <xf numFmtId="0" fontId="23" fillId="0" borderId="9" xfId="0" applyFont="1" applyBorder="1" applyAlignment="1">
      <alignment vertical="center"/>
    </xf>
    <xf numFmtId="0" fontId="15" fillId="0" borderId="36" xfId="0" applyFont="1" applyBorder="1" applyAlignment="1">
      <alignment horizontal="center" vertical="center" wrapText="1"/>
    </xf>
    <xf numFmtId="0" fontId="15" fillId="0" borderId="38" xfId="0" applyFont="1" applyBorder="1" applyAlignment="1">
      <alignment horizontal="center" vertical="center" wrapText="1"/>
    </xf>
    <xf numFmtId="0" fontId="21" fillId="12" borderId="2" xfId="0" applyFont="1" applyFill="1" applyBorder="1" applyAlignment="1">
      <alignment vertical="center" wrapText="1"/>
    </xf>
    <xf numFmtId="14" fontId="28" fillId="7" borderId="3" xfId="0" applyNumberFormat="1" applyFont="1" applyFill="1" applyBorder="1" applyAlignment="1">
      <alignment vertical="center" wrapText="1"/>
    </xf>
    <xf numFmtId="0" fontId="28" fillId="7" borderId="2" xfId="0" applyFont="1" applyFill="1" applyBorder="1" applyAlignment="1">
      <alignment vertical="center" wrapText="1"/>
    </xf>
    <xf numFmtId="14" fontId="28" fillId="7" borderId="2" xfId="0" applyNumberFormat="1" applyFont="1" applyFill="1" applyBorder="1" applyAlignment="1">
      <alignment vertical="center" wrapText="1"/>
    </xf>
    <xf numFmtId="0" fontId="28" fillId="7" borderId="9" xfId="0" applyFont="1" applyFill="1" applyBorder="1" applyAlignment="1">
      <alignment vertical="center" wrapText="1"/>
    </xf>
    <xf numFmtId="0" fontId="21" fillId="12" borderId="3" xfId="0" applyFont="1" applyFill="1" applyBorder="1" applyAlignment="1">
      <alignment vertical="center" wrapText="1"/>
    </xf>
    <xf numFmtId="0" fontId="8" fillId="2" borderId="23" xfId="1" applyFont="1" applyFill="1" applyBorder="1"/>
    <xf numFmtId="0" fontId="7" fillId="0" borderId="23" xfId="0" applyFont="1" applyFill="1" applyBorder="1"/>
    <xf numFmtId="0" fontId="7" fillId="0" borderId="23" xfId="0" applyFont="1" applyBorder="1"/>
    <xf numFmtId="0" fontId="7" fillId="0" borderId="31" xfId="0" applyFont="1" applyBorder="1"/>
    <xf numFmtId="0" fontId="3" fillId="0" borderId="31" xfId="0" applyFont="1" applyBorder="1"/>
    <xf numFmtId="0" fontId="3" fillId="0" borderId="20" xfId="0" applyFont="1" applyBorder="1"/>
    <xf numFmtId="0" fontId="3" fillId="0" borderId="21" xfId="0" applyFont="1" applyBorder="1"/>
    <xf numFmtId="14" fontId="28" fillId="7" borderId="19" xfId="0" applyNumberFormat="1" applyFont="1" applyFill="1" applyBorder="1" applyAlignment="1">
      <alignment vertical="center" wrapText="1"/>
    </xf>
    <xf numFmtId="0" fontId="28" fillId="7" borderId="19" xfId="0" applyFont="1" applyFill="1" applyBorder="1" applyAlignment="1">
      <alignment vertical="center" wrapText="1"/>
    </xf>
    <xf numFmtId="0" fontId="28" fillId="7" borderId="19" xfId="0" applyFont="1" applyFill="1" applyBorder="1" applyAlignment="1">
      <alignment horizontal="right" vertical="center" wrapText="1"/>
    </xf>
    <xf numFmtId="0" fontId="4" fillId="0" borderId="19" xfId="0" applyFont="1" applyBorder="1" applyAlignment="1">
      <alignment vertical="center" wrapText="1"/>
    </xf>
    <xf numFmtId="14" fontId="28" fillId="7" borderId="21" xfId="0" applyNumberFormat="1" applyFont="1" applyFill="1" applyBorder="1" applyAlignment="1">
      <alignment vertical="center" wrapText="1"/>
    </xf>
    <xf numFmtId="0" fontId="28" fillId="7" borderId="21" xfId="0" applyFont="1" applyFill="1" applyBorder="1" applyAlignment="1">
      <alignment vertical="center" wrapText="1"/>
    </xf>
    <xf numFmtId="0" fontId="20" fillId="12" borderId="19" xfId="0" applyFont="1" applyFill="1" applyBorder="1" applyAlignment="1">
      <alignment vertical="center" wrapText="1"/>
    </xf>
    <xf numFmtId="0" fontId="7" fillId="0" borderId="21" xfId="0" applyFont="1" applyBorder="1" applyAlignment="1">
      <alignment horizontal="justify" vertical="center" wrapText="1"/>
    </xf>
    <xf numFmtId="0" fontId="7" fillId="0" borderId="21" xfId="0" applyFont="1" applyBorder="1"/>
    <xf numFmtId="0" fontId="9" fillId="0" borderId="31" xfId="0" applyFont="1" applyFill="1" applyBorder="1"/>
    <xf numFmtId="0" fontId="7" fillId="0" borderId="21" xfId="0" applyFont="1" applyBorder="1" applyAlignment="1">
      <alignment vertical="center" wrapText="1"/>
    </xf>
    <xf numFmtId="0" fontId="28" fillId="7" borderId="19" xfId="0" applyFont="1" applyFill="1" applyBorder="1" applyAlignment="1">
      <alignment horizontal="center" vertical="center" wrapText="1"/>
    </xf>
    <xf numFmtId="0" fontId="0" fillId="7" borderId="19" xfId="0" applyFill="1" applyBorder="1" applyAlignment="1">
      <alignment vertical="top" wrapText="1"/>
    </xf>
    <xf numFmtId="0" fontId="5" fillId="12" borderId="4" xfId="0" applyFont="1" applyFill="1" applyBorder="1" applyAlignment="1">
      <alignment vertical="center" wrapText="1"/>
    </xf>
    <xf numFmtId="0" fontId="5" fillId="12" borderId="5" xfId="0" applyFont="1" applyFill="1" applyBorder="1" applyAlignment="1">
      <alignment vertical="center" wrapText="1"/>
    </xf>
    <xf numFmtId="0" fontId="20" fillId="12" borderId="5" xfId="0" applyFont="1" applyFill="1" applyBorder="1" applyAlignment="1">
      <alignment vertical="center" wrapText="1"/>
    </xf>
    <xf numFmtId="0" fontId="20" fillId="12" borderId="13" xfId="0" applyFont="1" applyFill="1" applyBorder="1" applyAlignment="1">
      <alignment vertical="center" wrapText="1"/>
    </xf>
    <xf numFmtId="0" fontId="20" fillId="12" borderId="9" xfId="0" applyFont="1" applyFill="1" applyBorder="1" applyAlignment="1">
      <alignment vertical="center" wrapText="1"/>
    </xf>
    <xf numFmtId="0" fontId="32" fillId="12" borderId="3" xfId="0" applyFont="1" applyFill="1" applyBorder="1" applyAlignment="1">
      <alignment vertical="top" wrapText="1"/>
    </xf>
    <xf numFmtId="0" fontId="32" fillId="12" borderId="2" xfId="0" applyFont="1" applyFill="1" applyBorder="1" applyAlignment="1">
      <alignment vertical="top" wrapText="1"/>
    </xf>
    <xf numFmtId="0" fontId="20" fillId="12" borderId="2" xfId="0" applyFont="1" applyFill="1" applyBorder="1" applyAlignment="1">
      <alignment vertical="center" wrapText="1"/>
    </xf>
    <xf numFmtId="0" fontId="20" fillId="12" borderId="71" xfId="0" applyFont="1" applyFill="1" applyBorder="1" applyAlignment="1">
      <alignment vertical="center" wrapText="1"/>
    </xf>
    <xf numFmtId="0" fontId="20" fillId="12" borderId="66" xfId="0" applyFont="1" applyFill="1" applyBorder="1" applyAlignment="1">
      <alignment vertical="center" wrapText="1"/>
    </xf>
    <xf numFmtId="0" fontId="20" fillId="12" borderId="67" xfId="0" applyFont="1" applyFill="1" applyBorder="1" applyAlignment="1">
      <alignment vertical="center" wrapText="1"/>
    </xf>
    <xf numFmtId="0" fontId="20" fillId="12" borderId="68" xfId="0" applyFont="1" applyFill="1" applyBorder="1" applyAlignment="1">
      <alignment vertical="center" wrapText="1"/>
    </xf>
    <xf numFmtId="0" fontId="0" fillId="15" borderId="0" xfId="0" applyFill="1"/>
    <xf numFmtId="0" fontId="2" fillId="15" borderId="0" xfId="0" applyFont="1" applyFill="1" applyAlignment="1">
      <alignment wrapText="1"/>
    </xf>
    <xf numFmtId="0" fontId="11" fillId="15" borderId="0" xfId="1" applyFont="1" applyFill="1"/>
    <xf numFmtId="0" fontId="33" fillId="15" borderId="0" xfId="0" applyFont="1" applyFill="1"/>
    <xf numFmtId="0" fontId="1" fillId="2" borderId="0" xfId="1" quotePrefix="1" applyFill="1"/>
    <xf numFmtId="0" fontId="34" fillId="15" borderId="0" xfId="1" applyFont="1" applyFill="1" applyAlignment="1">
      <alignment vertical="center"/>
    </xf>
    <xf numFmtId="0" fontId="15" fillId="0" borderId="7" xfId="0" applyFont="1" applyBorder="1" applyAlignment="1">
      <alignment horizontal="center" vertical="center"/>
    </xf>
    <xf numFmtId="0" fontId="15" fillId="0" borderId="37" xfId="0" applyFont="1" applyBorder="1" applyAlignment="1">
      <alignment horizontal="center" vertical="center"/>
    </xf>
    <xf numFmtId="0" fontId="15" fillId="0" borderId="50" xfId="0" applyFont="1" applyBorder="1" applyAlignment="1">
      <alignment horizontal="center" vertical="center"/>
    </xf>
    <xf numFmtId="0" fontId="20" fillId="7" borderId="52" xfId="0" applyFont="1" applyFill="1" applyBorder="1" applyAlignment="1">
      <alignment vertical="center"/>
    </xf>
    <xf numFmtId="0" fontId="20" fillId="7" borderId="51" xfId="0" applyFont="1" applyFill="1" applyBorder="1" applyAlignment="1">
      <alignment vertical="center"/>
    </xf>
    <xf numFmtId="0" fontId="20" fillId="7" borderId="53" xfId="0" applyFont="1" applyFill="1" applyBorder="1" applyAlignment="1">
      <alignment vertical="center"/>
    </xf>
    <xf numFmtId="0" fontId="20" fillId="7" borderId="39" xfId="0" applyFont="1" applyFill="1" applyBorder="1" applyAlignment="1">
      <alignment vertical="center"/>
    </xf>
    <xf numFmtId="0" fontId="20" fillId="7" borderId="4" xfId="0" applyFont="1" applyFill="1" applyBorder="1" applyAlignment="1">
      <alignment vertical="center"/>
    </xf>
    <xf numFmtId="0" fontId="20" fillId="7" borderId="3" xfId="0" applyFont="1" applyFill="1" applyBorder="1" applyAlignment="1">
      <alignment vertical="center"/>
    </xf>
    <xf numFmtId="0" fontId="20" fillId="7" borderId="12" xfId="0" applyFont="1" applyFill="1" applyBorder="1" applyAlignment="1">
      <alignment vertical="center"/>
    </xf>
    <xf numFmtId="0" fontId="20" fillId="7" borderId="17" xfId="0" applyFont="1" applyFill="1" applyBorder="1" applyAlignment="1">
      <alignment vertical="center"/>
    </xf>
    <xf numFmtId="0" fontId="22" fillId="0" borderId="7" xfId="0" applyFont="1" applyBorder="1" applyAlignment="1">
      <alignment horizontal="center" vertical="center" wrapText="1"/>
    </xf>
    <xf numFmtId="0" fontId="22" fillId="0" borderId="6" xfId="0" applyFont="1" applyBorder="1" applyAlignment="1">
      <alignment horizontal="center" vertical="center" wrapText="1"/>
    </xf>
    <xf numFmtId="0" fontId="22" fillId="0" borderId="37" xfId="0" applyFont="1" applyBorder="1" applyAlignment="1">
      <alignment horizontal="center" vertical="center" wrapText="1"/>
    </xf>
    <xf numFmtId="0" fontId="15" fillId="0" borderId="7" xfId="0" applyFont="1" applyBorder="1" applyAlignment="1">
      <alignment vertical="center" wrapText="1"/>
    </xf>
    <xf numFmtId="0" fontId="15" fillId="0" borderId="1" xfId="0" applyFont="1" applyBorder="1" applyAlignment="1">
      <alignment vertical="center" wrapText="1"/>
    </xf>
    <xf numFmtId="0" fontId="15" fillId="0" borderId="50" xfId="0" applyFont="1" applyBorder="1" applyAlignment="1">
      <alignment vertical="center"/>
    </xf>
    <xf numFmtId="0" fontId="15" fillId="0" borderId="6" xfId="0" applyFont="1" applyBorder="1" applyAlignment="1">
      <alignment vertical="center"/>
    </xf>
    <xf numFmtId="0" fontId="15" fillId="0" borderId="1" xfId="0" applyFont="1" applyBorder="1" applyAlignment="1">
      <alignment vertical="center"/>
    </xf>
    <xf numFmtId="0" fontId="20" fillId="7" borderId="23" xfId="0" applyFont="1" applyFill="1" applyBorder="1" applyAlignment="1">
      <alignment horizontal="left" vertical="center" wrapText="1"/>
    </xf>
    <xf numFmtId="0" fontId="20" fillId="7" borderId="30" xfId="0" applyFont="1" applyFill="1" applyBorder="1" applyAlignment="1">
      <alignment horizontal="left" vertical="center" wrapText="1"/>
    </xf>
    <xf numFmtId="0" fontId="20" fillId="7" borderId="31" xfId="0" applyFont="1" applyFill="1" applyBorder="1" applyAlignment="1">
      <alignment horizontal="left"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21" fillId="0" borderId="42" xfId="0" applyFont="1" applyBorder="1" applyAlignment="1">
      <alignment horizontal="center" vertical="center" wrapText="1"/>
    </xf>
    <xf numFmtId="0" fontId="21" fillId="0" borderId="4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3" xfId="0" applyFont="1" applyBorder="1" applyAlignment="1">
      <alignment horizontal="center" vertical="center" wrapText="1"/>
    </xf>
    <xf numFmtId="0" fontId="20" fillId="11" borderId="35" xfId="0" applyFont="1" applyFill="1" applyBorder="1" applyAlignment="1">
      <alignment vertical="center"/>
    </xf>
    <xf numFmtId="0" fontId="20" fillId="11" borderId="0" xfId="0" applyFont="1" applyFill="1" applyBorder="1" applyAlignment="1">
      <alignment vertical="center"/>
    </xf>
    <xf numFmtId="0" fontId="20" fillId="11" borderId="9" xfId="0" applyFont="1" applyFill="1" applyBorder="1" applyAlignment="1">
      <alignment vertical="center"/>
    </xf>
    <xf numFmtId="0" fontId="20" fillId="11" borderId="17" xfId="0" applyFont="1" applyFill="1" applyBorder="1" applyAlignment="1">
      <alignment vertical="center"/>
    </xf>
    <xf numFmtId="0" fontId="20" fillId="11" borderId="18" xfId="0" applyFont="1" applyFill="1" applyBorder="1" applyAlignment="1">
      <alignment vertical="center"/>
    </xf>
    <xf numFmtId="0" fontId="20" fillId="11" borderId="2" xfId="0" applyFont="1" applyFill="1" applyBorder="1" applyAlignment="1">
      <alignment vertical="center"/>
    </xf>
    <xf numFmtId="0" fontId="20" fillId="11" borderId="44" xfId="0" applyFont="1" applyFill="1" applyBorder="1" applyAlignment="1">
      <alignment vertical="center"/>
    </xf>
    <xf numFmtId="0" fontId="20" fillId="11" borderId="45" xfId="0" applyFont="1" applyFill="1" applyBorder="1" applyAlignment="1">
      <alignment vertical="center"/>
    </xf>
    <xf numFmtId="0" fontId="20" fillId="11" borderId="46" xfId="0" applyFont="1" applyFill="1" applyBorder="1" applyAlignment="1">
      <alignment vertical="center"/>
    </xf>
    <xf numFmtId="0" fontId="20" fillId="11" borderId="0" xfId="0" applyFont="1" applyFill="1" applyAlignment="1">
      <alignment vertical="center"/>
    </xf>
    <xf numFmtId="0" fontId="14" fillId="11" borderId="47" xfId="0" applyFont="1" applyFill="1" applyBorder="1" applyAlignment="1">
      <alignment vertical="center" wrapText="1"/>
    </xf>
    <xf numFmtId="0" fontId="14" fillId="11" borderId="48" xfId="0" applyFont="1" applyFill="1" applyBorder="1" applyAlignment="1">
      <alignment vertical="center" wrapText="1"/>
    </xf>
    <xf numFmtId="0" fontId="14" fillId="11" borderId="49" xfId="0" applyFont="1" applyFill="1" applyBorder="1" applyAlignment="1">
      <alignment vertical="center" wrapText="1"/>
    </xf>
    <xf numFmtId="0" fontId="20" fillId="11" borderId="12" xfId="0" applyFont="1" applyFill="1" applyBorder="1" applyAlignment="1">
      <alignment vertical="center" wrapText="1"/>
    </xf>
    <xf numFmtId="0" fontId="20" fillId="11" borderId="5" xfId="0" applyFont="1" applyFill="1" applyBorder="1" applyAlignment="1">
      <alignment vertical="center" wrapText="1"/>
    </xf>
    <xf numFmtId="0" fontId="20" fillId="11" borderId="17" xfId="0" applyFont="1" applyFill="1" applyBorder="1" applyAlignment="1">
      <alignment vertical="center" wrapText="1"/>
    </xf>
    <xf numFmtId="0" fontId="20" fillId="11" borderId="2" xfId="0" applyFont="1" applyFill="1" applyBorder="1" applyAlignment="1">
      <alignment vertical="center" wrapText="1"/>
    </xf>
    <xf numFmtId="0" fontId="21" fillId="11" borderId="12" xfId="0" applyFont="1" applyFill="1" applyBorder="1" applyAlignment="1">
      <alignment vertical="center" wrapText="1"/>
    </xf>
    <xf numFmtId="0" fontId="21" fillId="11" borderId="5" xfId="0" applyFont="1" applyFill="1" applyBorder="1" applyAlignment="1">
      <alignment vertical="center" wrapText="1"/>
    </xf>
    <xf numFmtId="0" fontId="21" fillId="11" borderId="17" xfId="0" applyFont="1" applyFill="1" applyBorder="1" applyAlignment="1">
      <alignment vertical="center" wrapText="1"/>
    </xf>
    <xf numFmtId="0" fontId="21" fillId="11" borderId="2" xfId="0" applyFont="1" applyFill="1" applyBorder="1" applyAlignment="1">
      <alignment vertical="center" wrapText="1"/>
    </xf>
    <xf numFmtId="0" fontId="21" fillId="11" borderId="4" xfId="0" applyFont="1" applyFill="1" applyBorder="1" applyAlignment="1">
      <alignment vertical="center" wrapText="1"/>
    </xf>
    <xf numFmtId="0" fontId="21" fillId="11" borderId="3" xfId="0" applyFont="1" applyFill="1" applyBorder="1" applyAlignment="1">
      <alignment vertical="center" wrapText="1"/>
    </xf>
    <xf numFmtId="0" fontId="15" fillId="8" borderId="50" xfId="0" applyFont="1" applyFill="1" applyBorder="1" applyAlignment="1">
      <alignment vertical="center"/>
    </xf>
    <xf numFmtId="0" fontId="15" fillId="8" borderId="6" xfId="0" applyFont="1" applyFill="1" applyBorder="1" applyAlignment="1">
      <alignment vertical="center"/>
    </xf>
    <xf numFmtId="0" fontId="15" fillId="8" borderId="1" xfId="0" applyFont="1" applyFill="1" applyBorder="1" applyAlignment="1">
      <alignment vertical="center"/>
    </xf>
    <xf numFmtId="0" fontId="15" fillId="8" borderId="7" xfId="0" applyFont="1" applyFill="1" applyBorder="1" applyAlignment="1">
      <alignment vertical="center" wrapText="1"/>
    </xf>
    <xf numFmtId="0" fontId="15" fillId="8" borderId="1" xfId="0" applyFont="1" applyFill="1" applyBorder="1" applyAlignment="1">
      <alignment vertical="center" wrapText="1"/>
    </xf>
    <xf numFmtId="0" fontId="20" fillId="7" borderId="12" xfId="0" applyFont="1" applyFill="1" applyBorder="1" applyAlignment="1">
      <alignment vertical="center" wrapText="1"/>
    </xf>
    <xf numFmtId="0" fontId="20" fillId="7" borderId="5" xfId="0" applyFont="1" applyFill="1" applyBorder="1" applyAlignment="1">
      <alignment vertical="center" wrapText="1"/>
    </xf>
    <xf numFmtId="0" fontId="20" fillId="7" borderId="17" xfId="0" applyFont="1" applyFill="1" applyBorder="1" applyAlignment="1">
      <alignment vertical="center" wrapText="1"/>
    </xf>
    <xf numFmtId="0" fontId="20" fillId="7" borderId="2" xfId="0" applyFont="1" applyFill="1" applyBorder="1" applyAlignment="1">
      <alignment vertical="center" wrapText="1"/>
    </xf>
    <xf numFmtId="0" fontId="15" fillId="0" borderId="7" xfId="0" applyFont="1" applyBorder="1" applyAlignment="1">
      <alignment vertical="center"/>
    </xf>
    <xf numFmtId="0" fontId="20" fillId="7" borderId="5" xfId="0" applyFont="1" applyFill="1" applyBorder="1" applyAlignment="1">
      <alignment vertical="center"/>
    </xf>
    <xf numFmtId="0" fontId="20" fillId="7" borderId="2" xfId="0" applyFont="1" applyFill="1" applyBorder="1" applyAlignment="1">
      <alignment vertical="center"/>
    </xf>
    <xf numFmtId="0" fontId="20" fillId="7" borderId="4" xfId="0" applyFont="1" applyFill="1" applyBorder="1" applyAlignment="1">
      <alignment vertical="center" wrapText="1"/>
    </xf>
    <xf numFmtId="0" fontId="20" fillId="7" borderId="3" xfId="0" applyFont="1" applyFill="1" applyBorder="1" applyAlignment="1">
      <alignment vertical="center" wrapText="1"/>
    </xf>
    <xf numFmtId="0" fontId="20" fillId="12" borderId="7" xfId="0" applyFont="1" applyFill="1" applyBorder="1" applyAlignment="1">
      <alignment vertical="center" wrapText="1"/>
    </xf>
    <xf numFmtId="0" fontId="20" fillId="12" borderId="6" xfId="0" applyFont="1" applyFill="1" applyBorder="1" applyAlignment="1">
      <alignment vertical="center" wrapText="1"/>
    </xf>
    <xf numFmtId="0" fontId="20" fillId="12" borderId="1" xfId="0" applyFont="1" applyFill="1" applyBorder="1" applyAlignment="1">
      <alignment vertical="center" wrapText="1"/>
    </xf>
    <xf numFmtId="0" fontId="20" fillId="7" borderId="11" xfId="0" applyFont="1" applyFill="1" applyBorder="1" applyAlignment="1">
      <alignment vertical="center"/>
    </xf>
    <xf numFmtId="0" fontId="20" fillId="7" borderId="18" xfId="0" applyFont="1" applyFill="1" applyBorder="1" applyAlignment="1">
      <alignment vertical="center"/>
    </xf>
    <xf numFmtId="0" fontId="20" fillId="12" borderId="7" xfId="0" applyFont="1" applyFill="1" applyBorder="1" applyAlignment="1">
      <alignment vertical="center"/>
    </xf>
    <xf numFmtId="0" fontId="20" fillId="12" borderId="6" xfId="0" applyFont="1" applyFill="1" applyBorder="1" applyAlignment="1">
      <alignment vertical="center"/>
    </xf>
    <xf numFmtId="0" fontId="20" fillId="12" borderId="1" xfId="0" applyFont="1" applyFill="1" applyBorder="1" applyAlignment="1">
      <alignment vertical="center"/>
    </xf>
    <xf numFmtId="0" fontId="15" fillId="0" borderId="52" xfId="0" applyFont="1" applyBorder="1" applyAlignment="1">
      <alignment vertical="center"/>
    </xf>
    <xf numFmtId="0" fontId="15" fillId="0" borderId="5" xfId="0" applyFont="1" applyBorder="1" applyAlignment="1">
      <alignment vertical="center"/>
    </xf>
    <xf numFmtId="0" fontId="15" fillId="0" borderId="12" xfId="0" applyFont="1" applyBorder="1" applyAlignment="1">
      <alignment vertical="center"/>
    </xf>
    <xf numFmtId="0" fontId="15" fillId="0" borderId="11" xfId="0" applyFont="1" applyBorder="1" applyAlignment="1">
      <alignment vertical="center"/>
    </xf>
    <xf numFmtId="0" fontId="15" fillId="0" borderId="12" xfId="0" applyFont="1" applyBorder="1" applyAlignment="1">
      <alignment vertical="center" wrapText="1"/>
    </xf>
    <xf numFmtId="0" fontId="15" fillId="0" borderId="5" xfId="0" applyFont="1" applyBorder="1" applyAlignment="1">
      <alignment vertical="center" wrapText="1"/>
    </xf>
    <xf numFmtId="0" fontId="15" fillId="0" borderId="53" xfId="0" applyFont="1" applyBorder="1" applyAlignment="1">
      <alignment vertical="center"/>
    </xf>
    <xf numFmtId="0" fontId="15" fillId="0" borderId="2" xfId="0" applyFont="1" applyBorder="1" applyAlignment="1">
      <alignment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17" xfId="0" applyFont="1" applyBorder="1" applyAlignment="1">
      <alignment vertical="center" wrapText="1"/>
    </xf>
    <xf numFmtId="0" fontId="15" fillId="0" borderId="2" xfId="0" applyFont="1" applyBorder="1" applyAlignment="1">
      <alignment vertical="center" wrapText="1"/>
    </xf>
    <xf numFmtId="0" fontId="0" fillId="3" borderId="4" xfId="0" applyFont="1" applyFill="1" applyBorder="1" applyAlignment="1">
      <alignment horizontal="center"/>
    </xf>
    <xf numFmtId="0" fontId="0" fillId="3" borderId="3" xfId="0" applyFont="1" applyFill="1" applyBorder="1" applyAlignment="1">
      <alignment horizontal="center"/>
    </xf>
    <xf numFmtId="0" fontId="13" fillId="6" borderId="12" xfId="0" applyFont="1" applyFill="1" applyBorder="1" applyAlignment="1">
      <alignment vertical="center" wrapText="1"/>
    </xf>
    <xf numFmtId="0" fontId="13" fillId="6" borderId="11" xfId="0" applyFont="1" applyFill="1" applyBorder="1" applyAlignment="1">
      <alignment vertical="center" wrapText="1"/>
    </xf>
    <xf numFmtId="0" fontId="13" fillId="6" borderId="5" xfId="0" applyFont="1" applyFill="1" applyBorder="1" applyAlignment="1">
      <alignment vertical="center" wrapText="1"/>
    </xf>
    <xf numFmtId="0" fontId="13" fillId="6" borderId="17" xfId="0" applyFont="1" applyFill="1" applyBorder="1" applyAlignment="1">
      <alignment vertical="center" wrapText="1"/>
    </xf>
    <xf numFmtId="0" fontId="13" fillId="6" borderId="18" xfId="0" applyFont="1" applyFill="1" applyBorder="1" applyAlignment="1">
      <alignment vertical="center" wrapText="1"/>
    </xf>
    <xf numFmtId="0" fontId="13" fillId="6" borderId="2" xfId="0" applyFont="1" applyFill="1" applyBorder="1" applyAlignment="1">
      <alignment vertical="center" wrapText="1"/>
    </xf>
    <xf numFmtId="0" fontId="14" fillId="3" borderId="10" xfId="0" applyFont="1" applyFill="1" applyBorder="1" applyAlignment="1">
      <alignment vertical="center" wrapText="1"/>
    </xf>
    <xf numFmtId="0" fontId="14" fillId="3" borderId="8" xfId="0" applyFont="1" applyFill="1" applyBorder="1" applyAlignment="1">
      <alignment vertical="center" wrapText="1"/>
    </xf>
    <xf numFmtId="0" fontId="15" fillId="3" borderId="4" xfId="0" applyFont="1" applyFill="1" applyBorder="1" applyAlignment="1">
      <alignment vertical="center" wrapText="1"/>
    </xf>
    <xf numFmtId="0" fontId="15" fillId="3" borderId="13" xfId="0" applyFont="1" applyFill="1" applyBorder="1" applyAlignment="1">
      <alignment vertical="center" wrapText="1"/>
    </xf>
    <xf numFmtId="0" fontId="14" fillId="7" borderId="13" xfId="0" applyFont="1" applyFill="1" applyBorder="1" applyAlignment="1">
      <alignment vertical="center" wrapText="1"/>
    </xf>
    <xf numFmtId="0" fontId="14" fillId="7" borderId="3" xfId="0" applyFont="1" applyFill="1" applyBorder="1" applyAlignment="1">
      <alignment vertical="center" wrapText="1"/>
    </xf>
    <xf numFmtId="0" fontId="14" fillId="3" borderId="13" xfId="0" applyFont="1" applyFill="1" applyBorder="1" applyAlignment="1">
      <alignment vertical="center" wrapText="1"/>
    </xf>
    <xf numFmtId="0" fontId="14" fillId="3" borderId="3" xfId="0" applyFont="1" applyFill="1" applyBorder="1" applyAlignment="1">
      <alignment vertical="center" wrapText="1"/>
    </xf>
    <xf numFmtId="0" fontId="15" fillId="3" borderId="3" xfId="0" applyFont="1" applyFill="1" applyBorder="1" applyAlignment="1">
      <alignment vertical="center" wrapText="1"/>
    </xf>
    <xf numFmtId="0" fontId="14" fillId="3" borderId="12" xfId="0" applyFont="1" applyFill="1" applyBorder="1" applyAlignment="1">
      <alignment vertical="center" wrapText="1"/>
    </xf>
    <xf numFmtId="0" fontId="14" fillId="3" borderId="11" xfId="0" applyFont="1" applyFill="1" applyBorder="1" applyAlignment="1">
      <alignment vertical="center" wrapText="1"/>
    </xf>
    <xf numFmtId="0" fontId="14" fillId="3" borderId="5" xfId="0" applyFont="1" applyFill="1" applyBorder="1" applyAlignment="1">
      <alignment vertical="center" wrapText="1"/>
    </xf>
    <xf numFmtId="0" fontId="14" fillId="3" borderId="17" xfId="0" applyFont="1" applyFill="1" applyBorder="1" applyAlignment="1">
      <alignment vertical="center" wrapText="1"/>
    </xf>
    <xf numFmtId="0" fontId="14" fillId="3" borderId="18" xfId="0" applyFont="1" applyFill="1" applyBorder="1" applyAlignment="1">
      <alignment vertical="center" wrapText="1"/>
    </xf>
    <xf numFmtId="0" fontId="14" fillId="3" borderId="2" xfId="0" applyFont="1" applyFill="1" applyBorder="1" applyAlignment="1">
      <alignment vertical="center" wrapText="1"/>
    </xf>
    <xf numFmtId="0" fontId="13" fillId="0" borderId="12" xfId="0" applyFont="1" applyBorder="1" applyAlignment="1">
      <alignment horizontal="left" vertical="center" wrapText="1"/>
    </xf>
    <xf numFmtId="0" fontId="13" fillId="0" borderId="11" xfId="0" applyFont="1" applyBorder="1" applyAlignment="1">
      <alignment horizontal="left" vertical="center" wrapText="1"/>
    </xf>
    <xf numFmtId="0" fontId="13" fillId="0" borderId="5" xfId="0" applyFont="1" applyBorder="1" applyAlignment="1">
      <alignment horizontal="left" vertical="center" wrapText="1"/>
    </xf>
    <xf numFmtId="0" fontId="13" fillId="0" borderId="17" xfId="0" applyFont="1" applyBorder="1" applyAlignment="1">
      <alignment horizontal="left" vertical="center" wrapText="1"/>
    </xf>
    <xf numFmtId="0" fontId="13" fillId="0" borderId="18" xfId="0" applyFont="1" applyBorder="1" applyAlignment="1">
      <alignment horizontal="left" vertical="center" wrapText="1"/>
    </xf>
    <xf numFmtId="0" fontId="13" fillId="0" borderId="2" xfId="0" applyFont="1" applyBorder="1" applyAlignment="1">
      <alignment horizontal="left" vertical="center" wrapText="1"/>
    </xf>
    <xf numFmtId="0" fontId="0" fillId="0" borderId="35" xfId="0" applyBorder="1" applyAlignment="1">
      <alignment vertical="center" wrapText="1"/>
    </xf>
    <xf numFmtId="0" fontId="14" fillId="7" borderId="54" xfId="0" applyFont="1" applyFill="1" applyBorder="1" applyAlignment="1">
      <alignment vertical="center" wrapText="1"/>
    </xf>
    <xf numFmtId="0" fontId="14" fillId="7" borderId="55" xfId="0" applyFont="1" applyFill="1" applyBorder="1" applyAlignment="1">
      <alignment vertical="center" wrapText="1"/>
    </xf>
    <xf numFmtId="0" fontId="23" fillId="7" borderId="56" xfId="0" applyFont="1" applyFill="1" applyBorder="1" applyAlignment="1">
      <alignment horizontal="center" vertical="center"/>
    </xf>
    <xf numFmtId="0" fontId="23" fillId="7" borderId="57" xfId="0" applyFont="1" applyFill="1" applyBorder="1" applyAlignment="1">
      <alignment horizontal="center" vertical="center"/>
    </xf>
    <xf numFmtId="0" fontId="14" fillId="0" borderId="58" xfId="0" applyFont="1" applyBorder="1" applyAlignment="1">
      <alignment vertical="center" wrapText="1"/>
    </xf>
    <xf numFmtId="0" fontId="14" fillId="0" borderId="38" xfId="0" applyFont="1" applyBorder="1" applyAlignment="1">
      <alignment vertical="center" wrapText="1"/>
    </xf>
    <xf numFmtId="0" fontId="15" fillId="7" borderId="4" xfId="0" applyFont="1" applyFill="1" applyBorder="1" applyAlignment="1">
      <alignment vertical="center" wrapText="1"/>
    </xf>
    <xf numFmtId="0" fontId="15" fillId="7" borderId="13" xfId="0" applyFont="1" applyFill="1" applyBorder="1" applyAlignment="1">
      <alignment vertical="center" wrapText="1"/>
    </xf>
    <xf numFmtId="0" fontId="15" fillId="7" borderId="32" xfId="0" applyFont="1" applyFill="1" applyBorder="1" applyAlignment="1">
      <alignment vertical="center" wrapText="1"/>
    </xf>
    <xf numFmtId="0" fontId="15" fillId="0" borderId="4" xfId="0" applyFont="1" applyBorder="1" applyAlignment="1">
      <alignment vertical="center"/>
    </xf>
    <xf numFmtId="0" fontId="15" fillId="0" borderId="13" xfId="0" applyFont="1" applyBorder="1" applyAlignment="1">
      <alignment vertical="center"/>
    </xf>
    <xf numFmtId="0" fontId="15" fillId="0" borderId="3" xfId="0" applyFont="1" applyBorder="1" applyAlignment="1">
      <alignment vertical="center"/>
    </xf>
    <xf numFmtId="0" fontId="5" fillId="12" borderId="20" xfId="0" applyFont="1" applyFill="1" applyBorder="1" applyAlignment="1">
      <alignment vertical="center" wrapText="1"/>
    </xf>
    <xf numFmtId="0" fontId="0" fillId="0" borderId="21" xfId="0" applyBorder="1" applyAlignment="1">
      <alignment vertical="center" wrapText="1"/>
    </xf>
    <xf numFmtId="0" fontId="25" fillId="14" borderId="20" xfId="1" applyFont="1" applyFill="1" applyBorder="1" applyAlignment="1">
      <alignment horizontal="center" wrapText="1"/>
    </xf>
    <xf numFmtId="0" fontId="27" fillId="14" borderId="20" xfId="1" applyFont="1" applyFill="1" applyBorder="1" applyAlignment="1">
      <alignment horizontal="center" wrapText="1"/>
    </xf>
    <xf numFmtId="0" fontId="24" fillId="4" borderId="14" xfId="0" applyFont="1" applyFill="1" applyBorder="1" applyAlignment="1">
      <alignment horizontal="left" wrapText="1"/>
    </xf>
    <xf numFmtId="0" fontId="17" fillId="4" borderId="59" xfId="0" applyFont="1" applyFill="1" applyBorder="1" applyAlignment="1">
      <alignment horizontal="left" wrapText="1"/>
    </xf>
    <xf numFmtId="0" fontId="0" fillId="0" borderId="59" xfId="0" applyBorder="1" applyAlignment="1"/>
    <xf numFmtId="0" fontId="0" fillId="0" borderId="60" xfId="0" applyBorder="1" applyAlignment="1"/>
    <xf numFmtId="0" fontId="17" fillId="4" borderId="15" xfId="0" applyFont="1" applyFill="1" applyBorder="1" applyAlignment="1">
      <alignment horizontal="left" wrapText="1"/>
    </xf>
    <xf numFmtId="0" fontId="17" fillId="4" borderId="0" xfId="0" applyFont="1" applyFill="1" applyBorder="1" applyAlignment="1">
      <alignment horizontal="left" wrapText="1"/>
    </xf>
    <xf numFmtId="0" fontId="0" fillId="0" borderId="0" xfId="0" applyAlignment="1"/>
    <xf numFmtId="0" fontId="0" fillId="0" borderId="0" xfId="0" applyBorder="1" applyAlignment="1"/>
    <xf numFmtId="0" fontId="0" fillId="0" borderId="61" xfId="0" applyBorder="1" applyAlignment="1"/>
    <xf numFmtId="0" fontId="17" fillId="4" borderId="16" xfId="0" applyFont="1" applyFill="1" applyBorder="1" applyAlignment="1">
      <alignment horizontal="left" wrapText="1"/>
    </xf>
    <xf numFmtId="0" fontId="17" fillId="4" borderId="62" xfId="0" applyFont="1" applyFill="1" applyBorder="1" applyAlignment="1">
      <alignment horizontal="left" wrapText="1"/>
    </xf>
    <xf numFmtId="0" fontId="0" fillId="0" borderId="62" xfId="0" applyBorder="1" applyAlignment="1"/>
    <xf numFmtId="0" fontId="0" fillId="0" borderId="63" xfId="0" applyBorder="1" applyAlignment="1"/>
    <xf numFmtId="0" fontId="20" fillId="12" borderId="19" xfId="0" applyFont="1" applyFill="1" applyBorder="1" applyAlignment="1">
      <alignment vertical="center" wrapText="1"/>
    </xf>
    <xf numFmtId="0" fontId="30" fillId="12" borderId="20" xfId="0" applyFont="1" applyFill="1" applyBorder="1" applyAlignment="1">
      <alignment vertical="center" wrapText="1"/>
    </xf>
    <xf numFmtId="0" fontId="31" fillId="0" borderId="21" xfId="0" applyFont="1" applyBorder="1" applyAlignment="1">
      <alignment vertical="center" wrapText="1"/>
    </xf>
    <xf numFmtId="0" fontId="20" fillId="12" borderId="4" xfId="0" applyFont="1" applyFill="1" applyBorder="1" applyAlignment="1">
      <alignment vertical="center" wrapText="1"/>
    </xf>
    <xf numFmtId="0" fontId="20" fillId="12" borderId="13" xfId="0" applyFont="1" applyFill="1" applyBorder="1" applyAlignment="1">
      <alignment vertical="center" wrapText="1"/>
    </xf>
    <xf numFmtId="0" fontId="20" fillId="12" borderId="3" xfId="0" applyFont="1" applyFill="1" applyBorder="1" applyAlignment="1">
      <alignment vertical="center" wrapText="1"/>
    </xf>
    <xf numFmtId="0" fontId="5" fillId="4" borderId="14" xfId="0" applyFont="1" applyFill="1" applyBorder="1" applyAlignment="1">
      <alignment wrapText="1"/>
    </xf>
    <xf numFmtId="0" fontId="7" fillId="4" borderId="59" xfId="0" applyFont="1" applyFill="1" applyBorder="1" applyAlignment="1"/>
    <xf numFmtId="0" fontId="7" fillId="4" borderId="65" xfId="0" applyFont="1" applyFill="1" applyBorder="1" applyAlignment="1"/>
    <xf numFmtId="0" fontId="7" fillId="4" borderId="18" xfId="0" applyFont="1" applyFill="1" applyBorder="1" applyAlignment="1"/>
    <xf numFmtId="0" fontId="0" fillId="0" borderId="64" xfId="0" applyBorder="1" applyAlignment="1"/>
    <xf numFmtId="0" fontId="6" fillId="0" borderId="19" xfId="0" applyFont="1" applyBorder="1" applyAlignment="1">
      <alignment vertical="center" wrapText="1"/>
    </xf>
    <xf numFmtId="0" fontId="10" fillId="5" borderId="19" xfId="0" applyFont="1" applyFill="1" applyBorder="1" applyAlignment="1">
      <alignment horizontal="center" vertical="center" wrapText="1"/>
    </xf>
    <xf numFmtId="0" fontId="6" fillId="0" borderId="19" xfId="0" applyFont="1" applyBorder="1" applyAlignment="1">
      <alignment horizontal="center" vertical="center" wrapText="1"/>
    </xf>
    <xf numFmtId="0" fontId="5" fillId="4" borderId="19" xfId="0" applyFont="1" applyFill="1" applyBorder="1" applyAlignment="1">
      <alignment horizontal="left" wrapText="1"/>
    </xf>
    <xf numFmtId="0" fontId="3" fillId="4" borderId="19" xfId="0" applyFont="1" applyFill="1" applyBorder="1" applyAlignment="1">
      <alignment horizontal="left" wrapText="1"/>
    </xf>
    <xf numFmtId="0" fontId="5" fillId="12" borderId="4" xfId="0" applyFont="1" applyFill="1" applyBorder="1" applyAlignment="1">
      <alignment vertical="center" wrapText="1"/>
    </xf>
    <xf numFmtId="0" fontId="5" fillId="12" borderId="13" xfId="0" applyFont="1" applyFill="1" applyBorder="1" applyAlignment="1">
      <alignment vertical="center" wrapText="1"/>
    </xf>
    <xf numFmtId="0" fontId="5" fillId="12" borderId="3" xfId="0" applyFont="1" applyFill="1" applyBorder="1" applyAlignment="1">
      <alignment vertical="center" wrapText="1"/>
    </xf>
    <xf numFmtId="0" fontId="9" fillId="4" borderId="59" xfId="0" applyFont="1" applyFill="1" applyBorder="1" applyAlignment="1">
      <alignment horizontal="left" wrapText="1"/>
    </xf>
    <xf numFmtId="0" fontId="9" fillId="4" borderId="15" xfId="0" applyFont="1" applyFill="1" applyBorder="1" applyAlignment="1">
      <alignment horizontal="left" wrapText="1"/>
    </xf>
    <xf numFmtId="0" fontId="9" fillId="4" borderId="0" xfId="0" applyFont="1" applyFill="1" applyBorder="1" applyAlignment="1">
      <alignment horizontal="left" wrapText="1"/>
    </xf>
    <xf numFmtId="0" fontId="9" fillId="4" borderId="65" xfId="0" applyFont="1" applyFill="1" applyBorder="1" applyAlignment="1">
      <alignment horizontal="left" wrapText="1"/>
    </xf>
    <xf numFmtId="0" fontId="9" fillId="4" borderId="18" xfId="0" applyFont="1" applyFill="1" applyBorder="1" applyAlignment="1">
      <alignment horizontal="left" wrapText="1"/>
    </xf>
    <xf numFmtId="0" fontId="0" fillId="0" borderId="18" xfId="0" applyBorder="1" applyAlignment="1"/>
    <xf numFmtId="14" fontId="28" fillId="7" borderId="4" xfId="0" applyNumberFormat="1" applyFont="1" applyFill="1" applyBorder="1" applyAlignment="1">
      <alignment vertical="center" wrapText="1"/>
    </xf>
    <xf numFmtId="14" fontId="28" fillId="7" borderId="3" xfId="0" applyNumberFormat="1" applyFont="1" applyFill="1" applyBorder="1" applyAlignment="1">
      <alignment vertical="center" wrapText="1"/>
    </xf>
    <xf numFmtId="0" fontId="28" fillId="7" borderId="4" xfId="0" applyFont="1" applyFill="1" applyBorder="1" applyAlignment="1">
      <alignment vertical="center" wrapText="1"/>
    </xf>
    <xf numFmtId="0" fontId="28" fillId="7" borderId="3" xfId="0" applyFont="1" applyFill="1" applyBorder="1" applyAlignment="1">
      <alignment vertical="center" wrapText="1"/>
    </xf>
    <xf numFmtId="0" fontId="7" fillId="4" borderId="59" xfId="0" applyFont="1" applyFill="1" applyBorder="1" applyAlignment="1">
      <alignment horizontal="left" wrapText="1"/>
    </xf>
    <xf numFmtId="0" fontId="7" fillId="4" borderId="15" xfId="0" applyFont="1" applyFill="1" applyBorder="1" applyAlignment="1">
      <alignment horizontal="left" wrapText="1"/>
    </xf>
    <xf numFmtId="0" fontId="7" fillId="4" borderId="0" xfId="0" applyFont="1" applyFill="1" applyBorder="1" applyAlignment="1">
      <alignment horizontal="left" wrapText="1"/>
    </xf>
    <xf numFmtId="0" fontId="28" fillId="7" borderId="26" xfId="0" applyFont="1" applyFill="1" applyBorder="1" applyAlignment="1">
      <alignment horizontal="center" vertical="center" wrapText="1"/>
    </xf>
    <xf numFmtId="0" fontId="0" fillId="0" borderId="21" xfId="0" applyBorder="1" applyAlignment="1">
      <alignment horizontal="center" vertical="center" wrapText="1"/>
    </xf>
    <xf numFmtId="0" fontId="5" fillId="12" borderId="23" xfId="0" applyFont="1" applyFill="1" applyBorder="1" applyAlignment="1">
      <alignment vertical="center" wrapText="1"/>
    </xf>
    <xf numFmtId="0" fontId="20" fillId="12" borderId="69" xfId="0" applyFont="1" applyFill="1" applyBorder="1" applyAlignment="1">
      <alignment vertical="center" wrapText="1"/>
    </xf>
    <xf numFmtId="0" fontId="20" fillId="12" borderId="72" xfId="0" applyFont="1" applyFill="1" applyBorder="1" applyAlignment="1">
      <alignment vertical="center" wrapText="1"/>
    </xf>
    <xf numFmtId="0" fontId="20" fillId="12" borderId="73" xfId="0" applyFont="1" applyFill="1" applyBorder="1" applyAlignment="1">
      <alignment vertical="center" wrapText="1"/>
    </xf>
    <xf numFmtId="0" fontId="20" fillId="12" borderId="70" xfId="0" applyFont="1" applyFill="1" applyBorder="1" applyAlignment="1">
      <alignment vertical="center" wrapText="1"/>
    </xf>
    <xf numFmtId="0" fontId="20" fillId="12" borderId="67" xfId="0" applyFont="1" applyFill="1" applyBorder="1" applyAlignment="1">
      <alignment vertical="center" wrapText="1"/>
    </xf>
    <xf numFmtId="0" fontId="20" fillId="12" borderId="19" xfId="0" applyFont="1" applyFill="1" applyBorder="1" applyAlignment="1">
      <alignment horizontal="center" vertical="center" wrapText="1"/>
    </xf>
    <xf numFmtId="0" fontId="20" fillId="12" borderId="67" xfId="0" applyFont="1" applyFill="1" applyBorder="1" applyAlignment="1">
      <alignment horizontal="center" vertical="center" wrapText="1"/>
    </xf>
    <xf numFmtId="14" fontId="28" fillId="7" borderId="21" xfId="0" applyNumberFormat="1" applyFont="1" applyFill="1" applyBorder="1" applyAlignment="1">
      <alignment vertical="center" wrapText="1"/>
    </xf>
    <xf numFmtId="14" fontId="28" fillId="7" borderId="19" xfId="0" applyNumberFormat="1" applyFont="1" applyFill="1" applyBorder="1" applyAlignment="1">
      <alignment vertical="center" wrapText="1"/>
    </xf>
    <xf numFmtId="0" fontId="28" fillId="7" borderId="21" xfId="0" applyFont="1" applyFill="1" applyBorder="1" applyAlignment="1">
      <alignment vertical="center" wrapText="1"/>
    </xf>
    <xf numFmtId="0" fontId="28" fillId="7" borderId="19" xfId="0" applyFont="1" applyFill="1" applyBorder="1" applyAlignment="1">
      <alignment vertical="center" wrapText="1"/>
    </xf>
    <xf numFmtId="0" fontId="0" fillId="7" borderId="21" xfId="0" applyFill="1" applyBorder="1" applyAlignment="1">
      <alignment vertical="top" wrapText="1"/>
    </xf>
    <xf numFmtId="0" fontId="0" fillId="7" borderId="19" xfId="0" applyFill="1" applyBorder="1" applyAlignment="1">
      <alignment vertical="top" wrapText="1"/>
    </xf>
    <xf numFmtId="0" fontId="28" fillId="7" borderId="21" xfId="0" applyFont="1" applyFill="1" applyBorder="1" applyAlignment="1">
      <alignment horizontal="center" vertical="center" wrapText="1"/>
    </xf>
    <xf numFmtId="0" fontId="28" fillId="7" borderId="19" xfId="0" applyFont="1" applyFill="1" applyBorder="1" applyAlignment="1">
      <alignment horizontal="center" vertical="center" wrapText="1"/>
    </xf>
    <xf numFmtId="0" fontId="9" fillId="4" borderId="19" xfId="0" applyFont="1" applyFill="1" applyBorder="1" applyAlignment="1">
      <alignment wrapText="1"/>
    </xf>
    <xf numFmtId="0" fontId="7" fillId="4" borderId="19" xfId="0" applyFont="1" applyFill="1" applyBorder="1" applyAlignment="1">
      <alignment wrapText="1"/>
    </xf>
    <xf numFmtId="0" fontId="20" fillId="13" borderId="7" xfId="0" applyFont="1" applyFill="1" applyBorder="1" applyAlignment="1">
      <alignment vertical="center" wrapText="1"/>
    </xf>
    <xf numFmtId="0" fontId="20" fillId="13" borderId="6" xfId="0" applyFont="1" applyFill="1" applyBorder="1" applyAlignment="1">
      <alignment vertical="center" wrapText="1"/>
    </xf>
    <xf numFmtId="0" fontId="20" fillId="13" borderId="1" xfId="0" applyFont="1" applyFill="1" applyBorder="1" applyAlignment="1">
      <alignment vertical="center" wrapText="1"/>
    </xf>
    <xf numFmtId="0" fontId="21" fillId="12" borderId="4" xfId="0" applyFont="1" applyFill="1" applyBorder="1" applyAlignment="1">
      <alignment vertical="center" wrapText="1"/>
    </xf>
    <xf numFmtId="0" fontId="21" fillId="12" borderId="3" xfId="0" applyFont="1" applyFill="1" applyBorder="1" applyAlignment="1">
      <alignment vertical="center" wrapText="1"/>
    </xf>
    <xf numFmtId="0" fontId="21" fillId="12" borderId="4" xfId="0" applyFont="1" applyFill="1" applyBorder="1" applyAlignment="1">
      <alignment horizontal="left" vertical="center" wrapText="1" indent="7"/>
    </xf>
    <xf numFmtId="0" fontId="21" fillId="12" borderId="3" xfId="0" applyFont="1" applyFill="1" applyBorder="1" applyAlignment="1">
      <alignment horizontal="left" vertical="center" wrapText="1" indent="7"/>
    </xf>
    <xf numFmtId="0" fontId="4" fillId="0" borderId="4" xfId="0" applyFont="1" applyBorder="1" applyAlignment="1">
      <alignment vertical="center" wrapText="1"/>
    </xf>
    <xf numFmtId="0" fontId="4" fillId="0" borderId="3" xfId="0" applyFont="1" applyBorder="1" applyAlignment="1">
      <alignment vertical="center" wrapText="1"/>
    </xf>
    <xf numFmtId="0" fontId="29" fillId="0" borderId="4" xfId="0" applyFont="1" applyBorder="1" applyAlignment="1">
      <alignment vertical="center" wrapText="1"/>
    </xf>
    <xf numFmtId="0" fontId="29" fillId="0" borderId="3" xfId="0" applyFont="1" applyBorder="1" applyAlignment="1">
      <alignment vertical="center" wrapText="1"/>
    </xf>
    <xf numFmtId="0" fontId="4" fillId="0" borderId="13" xfId="0" applyFont="1" applyBorder="1" applyAlignment="1">
      <alignment vertical="center" wrapText="1"/>
    </xf>
    <xf numFmtId="0" fontId="29" fillId="0" borderId="13" xfId="0" applyFont="1" applyBorder="1" applyAlignment="1">
      <alignment vertical="center" wrapText="1"/>
    </xf>
  </cellXfs>
  <cellStyles count="2">
    <cellStyle name="Hiperpovezava" xfId="1" builtinId="8"/>
    <cellStyle name="Navadno" xfId="0" builtinId="0"/>
  </cellStyles>
  <dxfs count="0"/>
  <tableStyles count="0" defaultTableStyle="TableStyleMedium2" defaultPivotStyle="PivotStyleLight16"/>
  <colors>
    <mruColors>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xdr:row>
      <xdr:rowOff>66675</xdr:rowOff>
    </xdr:from>
    <xdr:to>
      <xdr:col>1</xdr:col>
      <xdr:colOff>2200275</xdr:colOff>
      <xdr:row>7</xdr:row>
      <xdr:rowOff>130215</xdr:rowOff>
    </xdr:to>
    <xdr:pic>
      <xdr:nvPicPr>
        <xdr:cNvPr id="3" name="Slika 2">
          <a:extLst>
            <a:ext uri="{FF2B5EF4-FFF2-40B4-BE49-F238E27FC236}">
              <a16:creationId xmlns:a16="http://schemas.microsoft.com/office/drawing/2014/main" id="{E59AEF17-FE38-47F2-BE8A-2C8A50600528}"/>
            </a:ext>
          </a:extLst>
        </xdr:cNvPr>
        <xdr:cNvPicPr>
          <a:picLocks noChangeAspect="1"/>
        </xdr:cNvPicPr>
      </xdr:nvPicPr>
      <xdr:blipFill rotWithShape="1">
        <a:blip xmlns:r="http://schemas.openxmlformats.org/officeDocument/2006/relationships" r:embed="rId1"/>
        <a:srcRect l="15126" t="13210" r="16807" b="16537"/>
        <a:stretch/>
      </xdr:blipFill>
      <xdr:spPr>
        <a:xfrm>
          <a:off x="1000125" y="257175"/>
          <a:ext cx="2124075" cy="160659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ikc-um.si/ikc-um/ekolosko-kmetijstvo-2/ekolosko-kmetijstvo-obrazc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4:D18"/>
  <sheetViews>
    <sheetView tabSelected="1" workbookViewId="0"/>
  </sheetViews>
  <sheetFormatPr defaultRowHeight="15" x14ac:dyDescent="0.25"/>
  <cols>
    <col min="1" max="1" width="13.85546875" style="108" customWidth="1"/>
    <col min="2" max="2" width="41.28515625" style="108" customWidth="1"/>
    <col min="3" max="3" width="16.42578125" style="108" customWidth="1"/>
    <col min="4" max="4" width="64.42578125" style="108" customWidth="1"/>
    <col min="5" max="5" width="29.140625" style="108" customWidth="1"/>
    <col min="6" max="16384" width="9.140625" style="108"/>
  </cols>
  <sheetData>
    <row r="4" spans="2:4" ht="46.5" x14ac:dyDescent="0.35">
      <c r="D4" s="109" t="s">
        <v>7</v>
      </c>
    </row>
    <row r="9" spans="2:4" s="111" customFormat="1" ht="25.5" x14ac:dyDescent="0.35">
      <c r="B9" s="113" t="s">
        <v>261</v>
      </c>
    </row>
    <row r="10" spans="2:4" s="111" customFormat="1" ht="25.5" x14ac:dyDescent="0.35">
      <c r="B10" s="113" t="s">
        <v>262</v>
      </c>
    </row>
    <row r="11" spans="2:4" s="111" customFormat="1" ht="25.5" x14ac:dyDescent="0.35">
      <c r="B11" s="113" t="s">
        <v>263</v>
      </c>
    </row>
    <row r="12" spans="2:4" s="111" customFormat="1" ht="25.5" x14ac:dyDescent="0.35">
      <c r="B12" s="113" t="s">
        <v>264</v>
      </c>
    </row>
    <row r="13" spans="2:4" s="111" customFormat="1" ht="25.5" x14ac:dyDescent="0.35">
      <c r="B13" s="113" t="s">
        <v>265</v>
      </c>
    </row>
    <row r="14" spans="2:4" s="111" customFormat="1" ht="25.5" x14ac:dyDescent="0.35">
      <c r="B14" s="113" t="s">
        <v>266</v>
      </c>
    </row>
    <row r="15" spans="2:4" s="111" customFormat="1" ht="25.5" x14ac:dyDescent="0.35">
      <c r="B15" s="113" t="s">
        <v>267</v>
      </c>
    </row>
    <row r="16" spans="2:4" s="111" customFormat="1" ht="25.5" x14ac:dyDescent="0.35">
      <c r="B16" s="113" t="s">
        <v>268</v>
      </c>
    </row>
    <row r="17" spans="2:2" s="111" customFormat="1" ht="25.5" x14ac:dyDescent="0.35"/>
    <row r="18" spans="2:2" ht="20.25" x14ac:dyDescent="0.3">
      <c r="B18" s="110" t="s">
        <v>269</v>
      </c>
    </row>
  </sheetData>
  <hyperlinks>
    <hyperlink ref="B9" location="'B1-ČEBELARSTVO'!A1" display="B1 Čebelarstvo" xr:uid="{3121F308-74D7-487F-A86E-BD80DE3BBB21}"/>
    <hyperlink ref="B10" location="'B2-STALEŽ ŽIVALI'!A1" display="B2 Stalež živali" xr:uid="{68CB05C5-2C01-473D-A8ED-B87238C0237B}"/>
    <hyperlink ref="B11" location="'B3-POVEČANJE ŠT. ŽIVALI'!A1" display="B3 Povečanje števila živali" xr:uid="{C5AFEC5B-01D1-4DF8-A56F-434FFC83AB29}"/>
    <hyperlink ref="B12" location="'B4-ZMANJŠANJE ŠT. ŽIVALI'!A1" display="B4 Zmanjšanje števila živali" xr:uid="{AE7250C7-955D-47D4-9B24-7B4879E137B7}"/>
    <hyperlink ref="B13" location="'B5-DNEVNIK IZPUSTA'!A1" display="B5 Dnevnik izpusta" xr:uid="{DCA146EB-7956-467E-BB5D-8B08A0797841}"/>
    <hyperlink ref="B14" location="'B6-ZDRAVLJENJE ŽIVALI'!A1" display="B6 Zdravljenje živali" xr:uid="{54745B3C-5D12-451A-977F-09D3B24AA2EB}"/>
    <hyperlink ref="B15" location="'B7-DOKUP KRMIL_DODATKOV'!A1" display="B7 Dokup krmil in krmnih dodatkov" xr:uid="{28D25983-E0EE-4197-81B9-C784E26AF114}"/>
    <hyperlink ref="B16" location="'B8-ALGE IN AKVAKULTURA'!A1" display="B8 Alge in živali iz akvakulture" xr:uid="{D225A1DA-00B6-49E8-9FA6-87409E6F4BAC}"/>
  </hyperlinks>
  <pageMargins left="0.7" right="0.7" top="0.75" bottom="0.75" header="0.3" footer="0.3"/>
  <pageSetup paperSize="9" scale="5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775B2-3132-4F11-8655-8963EBA49CED}">
  <sheetPr>
    <pageSetUpPr fitToPage="1"/>
  </sheetPr>
  <dimension ref="A1:N31"/>
  <sheetViews>
    <sheetView workbookViewId="0">
      <selection activeCell="E29" sqref="E29:F29"/>
    </sheetView>
  </sheetViews>
  <sheetFormatPr defaultRowHeight="14.25" x14ac:dyDescent="0.2"/>
  <cols>
    <col min="1" max="1" width="10.7109375" style="3" customWidth="1"/>
    <col min="2" max="2" width="13.42578125" style="3" customWidth="1"/>
    <col min="3" max="3" width="20.85546875" style="3" customWidth="1"/>
    <col min="4" max="4" width="19.42578125" style="3" customWidth="1"/>
    <col min="5" max="5" width="19.85546875" style="3" customWidth="1"/>
    <col min="6" max="6" width="14" style="3" customWidth="1"/>
    <col min="7" max="7" width="13.5703125" style="3" customWidth="1"/>
    <col min="8" max="8" width="18.85546875" style="3" customWidth="1"/>
    <col min="9" max="9" width="19.28515625" style="3" customWidth="1"/>
    <col min="10" max="10" width="14.28515625" style="3" customWidth="1"/>
    <col min="11" max="12" width="9.140625" style="3"/>
    <col min="13" max="13" width="10.28515625" style="3" customWidth="1"/>
    <col min="14" max="16384" width="9.140625" style="3"/>
  </cols>
  <sheetData>
    <row r="1" spans="1:14" s="65" customFormat="1" ht="26.25" customHeight="1" thickBot="1" x14ac:dyDescent="0.3">
      <c r="A1" s="133" t="s">
        <v>194</v>
      </c>
      <c r="B1" s="134"/>
      <c r="C1" s="134"/>
      <c r="D1" s="134"/>
      <c r="E1" s="134"/>
      <c r="F1" s="135"/>
      <c r="G1" s="112" t="s">
        <v>127</v>
      </c>
    </row>
    <row r="2" spans="1:14" ht="24.75" customHeight="1" thickBot="1" x14ac:dyDescent="0.25">
      <c r="A2" s="53" t="s">
        <v>117</v>
      </c>
      <c r="B2" s="136"/>
      <c r="C2" s="137"/>
      <c r="D2" s="138"/>
      <c r="E2" s="54" t="s">
        <v>135</v>
      </c>
      <c r="F2" s="139"/>
      <c r="G2" s="140"/>
      <c r="H2" s="140"/>
      <c r="I2" s="140"/>
      <c r="J2" s="140"/>
      <c r="K2" s="140"/>
      <c r="L2" s="140"/>
      <c r="M2" s="140"/>
      <c r="N2" s="141"/>
    </row>
    <row r="3" spans="1:14" ht="15.75" thickBot="1" x14ac:dyDescent="0.25">
      <c r="A3" s="142" t="s">
        <v>133</v>
      </c>
      <c r="B3" s="143"/>
      <c r="C3" s="143"/>
      <c r="D3" s="144"/>
      <c r="E3" s="148" t="s">
        <v>134</v>
      </c>
      <c r="F3" s="149"/>
      <c r="G3" s="150"/>
      <c r="H3" s="152" t="s">
        <v>177</v>
      </c>
      <c r="I3" s="153"/>
      <c r="J3" s="153"/>
      <c r="K3" s="153"/>
      <c r="L3" s="153"/>
      <c r="M3" s="153"/>
      <c r="N3" s="154"/>
    </row>
    <row r="4" spans="1:14" ht="23.25" customHeight="1" x14ac:dyDescent="0.2">
      <c r="A4" s="142"/>
      <c r="B4" s="143"/>
      <c r="C4" s="143"/>
      <c r="D4" s="144"/>
      <c r="E4" s="142"/>
      <c r="F4" s="151"/>
      <c r="G4" s="144"/>
      <c r="H4" s="155"/>
      <c r="I4" s="156"/>
      <c r="J4" s="55" t="s">
        <v>179</v>
      </c>
      <c r="K4" s="55" t="s">
        <v>181</v>
      </c>
      <c r="L4" s="159" t="s">
        <v>134</v>
      </c>
      <c r="M4" s="160"/>
      <c r="N4" s="163" t="s">
        <v>183</v>
      </c>
    </row>
    <row r="5" spans="1:14" ht="15" thickBot="1" x14ac:dyDescent="0.25">
      <c r="A5" s="145"/>
      <c r="B5" s="146"/>
      <c r="C5" s="146"/>
      <c r="D5" s="147"/>
      <c r="E5" s="145"/>
      <c r="F5" s="146"/>
      <c r="G5" s="147"/>
      <c r="H5" s="157" t="s">
        <v>178</v>
      </c>
      <c r="I5" s="158"/>
      <c r="J5" s="56" t="s">
        <v>180</v>
      </c>
      <c r="K5" s="56" t="s">
        <v>182</v>
      </c>
      <c r="L5" s="161"/>
      <c r="M5" s="162"/>
      <c r="N5" s="164"/>
    </row>
    <row r="6" spans="1:14" ht="15" thickBot="1" x14ac:dyDescent="0.25">
      <c r="A6" s="125"/>
      <c r="B6" s="126"/>
      <c r="C6" s="126"/>
      <c r="D6" s="127"/>
      <c r="E6" s="130"/>
      <c r="F6" s="131"/>
      <c r="G6" s="132"/>
      <c r="H6" s="128"/>
      <c r="I6" s="129"/>
      <c r="J6" s="58"/>
      <c r="K6" s="58"/>
      <c r="L6" s="128"/>
      <c r="M6" s="129"/>
      <c r="N6" s="58"/>
    </row>
    <row r="7" spans="1:14" ht="15" thickBot="1" x14ac:dyDescent="0.25">
      <c r="A7" s="125"/>
      <c r="B7" s="126"/>
      <c r="C7" s="126"/>
      <c r="D7" s="127"/>
      <c r="E7" s="165"/>
      <c r="F7" s="166"/>
      <c r="G7" s="167"/>
      <c r="H7" s="168"/>
      <c r="I7" s="169"/>
      <c r="J7" s="59"/>
      <c r="K7" s="59"/>
      <c r="L7" s="168"/>
      <c r="M7" s="169"/>
      <c r="N7" s="59"/>
    </row>
    <row r="8" spans="1:14" ht="15" thickBot="1" x14ac:dyDescent="0.25">
      <c r="A8" s="125"/>
      <c r="B8" s="126"/>
      <c r="C8" s="126"/>
      <c r="D8" s="127"/>
      <c r="E8" s="165"/>
      <c r="F8" s="166"/>
      <c r="G8" s="167"/>
      <c r="H8" s="168"/>
      <c r="I8" s="169"/>
      <c r="J8" s="59"/>
      <c r="K8" s="59"/>
      <c r="L8" s="168"/>
      <c r="M8" s="169"/>
      <c r="N8" s="59"/>
    </row>
    <row r="9" spans="1:14" ht="15" thickBot="1" x14ac:dyDescent="0.25">
      <c r="A9" s="125"/>
      <c r="B9" s="126"/>
      <c r="C9" s="126"/>
      <c r="D9" s="127"/>
      <c r="E9" s="130"/>
      <c r="F9" s="131"/>
      <c r="G9" s="132"/>
      <c r="H9" s="128"/>
      <c r="I9" s="129"/>
      <c r="J9" s="58"/>
      <c r="K9" s="58"/>
      <c r="L9" s="128"/>
      <c r="M9" s="129"/>
      <c r="N9" s="58"/>
    </row>
    <row r="10" spans="1:14" ht="15" thickBot="1" x14ac:dyDescent="0.25">
      <c r="A10" s="125"/>
      <c r="B10" s="126"/>
      <c r="C10" s="126"/>
      <c r="D10" s="127"/>
      <c r="E10" s="130"/>
      <c r="F10" s="131"/>
      <c r="G10" s="132"/>
      <c r="H10" s="128"/>
      <c r="I10" s="129"/>
      <c r="J10" s="58"/>
      <c r="K10" s="58"/>
      <c r="L10" s="128"/>
      <c r="M10" s="129"/>
      <c r="N10" s="58"/>
    </row>
    <row r="11" spans="1:14" ht="15" thickBot="1" x14ac:dyDescent="0.25">
      <c r="A11" s="179" t="s">
        <v>184</v>
      </c>
      <c r="B11" s="180"/>
      <c r="C11" s="180"/>
      <c r="D11" s="180"/>
      <c r="E11" s="180"/>
      <c r="F11" s="181"/>
      <c r="G11" s="179" t="s">
        <v>136</v>
      </c>
      <c r="H11" s="180"/>
      <c r="I11" s="180"/>
      <c r="J11" s="180"/>
      <c r="K11" s="180"/>
      <c r="L11" s="180"/>
      <c r="M11" s="180"/>
      <c r="N11" s="181"/>
    </row>
    <row r="12" spans="1:14" x14ac:dyDescent="0.2">
      <c r="A12" s="123" t="s">
        <v>129</v>
      </c>
      <c r="B12" s="175"/>
      <c r="C12" s="121" t="s">
        <v>130</v>
      </c>
      <c r="D12" s="121" t="s">
        <v>131</v>
      </c>
      <c r="E12" s="123" t="s">
        <v>132</v>
      </c>
      <c r="F12" s="175"/>
      <c r="G12" s="121" t="s">
        <v>130</v>
      </c>
      <c r="H12" s="177" t="s">
        <v>185</v>
      </c>
      <c r="I12" s="170" t="s">
        <v>186</v>
      </c>
      <c r="J12" s="171"/>
      <c r="K12" s="170" t="s">
        <v>187</v>
      </c>
      <c r="L12" s="171"/>
      <c r="M12" s="170" t="s">
        <v>189</v>
      </c>
      <c r="N12" s="171"/>
    </row>
    <row r="13" spans="1:14" ht="25.5" customHeight="1" thickBot="1" x14ac:dyDescent="0.25">
      <c r="A13" s="124"/>
      <c r="B13" s="176"/>
      <c r="C13" s="122"/>
      <c r="D13" s="122"/>
      <c r="E13" s="124"/>
      <c r="F13" s="176"/>
      <c r="G13" s="122"/>
      <c r="H13" s="178"/>
      <c r="I13" s="172"/>
      <c r="J13" s="173"/>
      <c r="K13" s="172" t="s">
        <v>188</v>
      </c>
      <c r="L13" s="173"/>
      <c r="M13" s="172" t="s">
        <v>190</v>
      </c>
      <c r="N13" s="173"/>
    </row>
    <row r="14" spans="1:14" ht="15" thickBot="1" x14ac:dyDescent="0.25">
      <c r="A14" s="114"/>
      <c r="B14" s="115"/>
      <c r="C14" s="61"/>
      <c r="D14" s="61"/>
      <c r="E14" s="174"/>
      <c r="F14" s="132"/>
      <c r="G14" s="61"/>
      <c r="H14" s="58"/>
      <c r="I14" s="128"/>
      <c r="J14" s="129"/>
      <c r="K14" s="128"/>
      <c r="L14" s="129"/>
      <c r="M14" s="128"/>
      <c r="N14" s="129"/>
    </row>
    <row r="15" spans="1:14" ht="15" thickBot="1" x14ac:dyDescent="0.25">
      <c r="A15" s="114"/>
      <c r="B15" s="115"/>
      <c r="C15" s="61"/>
      <c r="D15" s="61"/>
      <c r="E15" s="174"/>
      <c r="F15" s="132"/>
      <c r="G15" s="61"/>
      <c r="H15" s="58"/>
      <c r="I15" s="128"/>
      <c r="J15" s="129"/>
      <c r="K15" s="128"/>
      <c r="L15" s="129"/>
      <c r="M15" s="128"/>
      <c r="N15" s="129"/>
    </row>
    <row r="16" spans="1:14" ht="15" thickBot="1" x14ac:dyDescent="0.25">
      <c r="A16" s="114"/>
      <c r="B16" s="115"/>
      <c r="C16" s="61"/>
      <c r="D16" s="61"/>
      <c r="E16" s="174"/>
      <c r="F16" s="132"/>
      <c r="G16" s="61"/>
      <c r="H16" s="58"/>
      <c r="I16" s="128"/>
      <c r="J16" s="129"/>
      <c r="K16" s="128"/>
      <c r="L16" s="129"/>
      <c r="M16" s="128"/>
      <c r="N16" s="129"/>
    </row>
    <row r="17" spans="1:14" ht="15" thickBot="1" x14ac:dyDescent="0.25">
      <c r="A17" s="114"/>
      <c r="B17" s="115"/>
      <c r="C17" s="61"/>
      <c r="D17" s="61"/>
      <c r="E17" s="174"/>
      <c r="F17" s="132"/>
      <c r="G17" s="61"/>
      <c r="H17" s="58"/>
      <c r="I17" s="128"/>
      <c r="J17" s="129"/>
      <c r="K17" s="128"/>
      <c r="L17" s="129"/>
      <c r="M17" s="128"/>
      <c r="N17" s="129"/>
    </row>
    <row r="18" spans="1:14" ht="15" thickBot="1" x14ac:dyDescent="0.25">
      <c r="A18" s="114"/>
      <c r="B18" s="115"/>
      <c r="C18" s="61"/>
      <c r="D18" s="61"/>
      <c r="E18" s="174"/>
      <c r="F18" s="132"/>
      <c r="G18" s="61"/>
      <c r="H18" s="58"/>
      <c r="I18" s="128"/>
      <c r="J18" s="129"/>
      <c r="K18" s="128"/>
      <c r="L18" s="129"/>
      <c r="M18" s="128"/>
      <c r="N18" s="129"/>
    </row>
    <row r="19" spans="1:14" ht="15" thickBot="1" x14ac:dyDescent="0.25">
      <c r="A19" s="114"/>
      <c r="B19" s="115"/>
      <c r="C19" s="61"/>
      <c r="D19" s="61"/>
      <c r="E19" s="174"/>
      <c r="F19" s="132"/>
      <c r="G19" s="61"/>
      <c r="H19" s="58"/>
      <c r="I19" s="128"/>
      <c r="J19" s="129"/>
      <c r="K19" s="128"/>
      <c r="L19" s="129"/>
      <c r="M19" s="128"/>
      <c r="N19" s="129"/>
    </row>
    <row r="20" spans="1:14" ht="15" thickBot="1" x14ac:dyDescent="0.25">
      <c r="A20" s="184" t="s">
        <v>137</v>
      </c>
      <c r="B20" s="185"/>
      <c r="C20" s="185"/>
      <c r="D20" s="185"/>
      <c r="E20" s="185"/>
      <c r="F20" s="185"/>
      <c r="G20" s="185"/>
      <c r="H20" s="185"/>
      <c r="I20" s="185"/>
      <c r="J20" s="185"/>
      <c r="K20" s="185"/>
      <c r="L20" s="185"/>
      <c r="M20" s="185"/>
      <c r="N20" s="186"/>
    </row>
    <row r="21" spans="1:14" x14ac:dyDescent="0.2">
      <c r="A21" s="123" t="s">
        <v>138</v>
      </c>
      <c r="B21" s="118"/>
      <c r="C21" s="117" t="s">
        <v>139</v>
      </c>
      <c r="D21" s="118"/>
      <c r="E21" s="117" t="s">
        <v>191</v>
      </c>
      <c r="F21" s="175"/>
      <c r="G21" s="121" t="s">
        <v>142</v>
      </c>
      <c r="H21" s="60"/>
      <c r="I21" s="123" t="s">
        <v>141</v>
      </c>
      <c r="J21" s="182"/>
      <c r="K21" s="182"/>
      <c r="L21" s="175"/>
      <c r="M21" s="170" t="s">
        <v>192</v>
      </c>
      <c r="N21" s="171"/>
    </row>
    <row r="22" spans="1:14" ht="15" thickBot="1" x14ac:dyDescent="0.25">
      <c r="A22" s="124"/>
      <c r="B22" s="120"/>
      <c r="C22" s="119"/>
      <c r="D22" s="120"/>
      <c r="E22" s="119"/>
      <c r="F22" s="176"/>
      <c r="G22" s="122"/>
      <c r="H22" s="62" t="s">
        <v>140</v>
      </c>
      <c r="I22" s="124"/>
      <c r="J22" s="183"/>
      <c r="K22" s="183"/>
      <c r="L22" s="176"/>
      <c r="M22" s="172"/>
      <c r="N22" s="173"/>
    </row>
    <row r="23" spans="1:14" ht="15" thickBot="1" x14ac:dyDescent="0.25">
      <c r="A23" s="114"/>
      <c r="B23" s="115"/>
      <c r="C23" s="116"/>
      <c r="D23" s="115"/>
      <c r="E23" s="130"/>
      <c r="F23" s="132"/>
      <c r="G23" s="61"/>
      <c r="H23" s="58"/>
      <c r="I23" s="174"/>
      <c r="J23" s="131"/>
      <c r="K23" s="131"/>
      <c r="L23" s="132"/>
      <c r="M23" s="128"/>
      <c r="N23" s="129"/>
    </row>
    <row r="24" spans="1:14" ht="15" thickBot="1" x14ac:dyDescent="0.25">
      <c r="A24" s="114"/>
      <c r="B24" s="115"/>
      <c r="C24" s="116"/>
      <c r="D24" s="115"/>
      <c r="E24" s="130"/>
      <c r="F24" s="132"/>
      <c r="G24" s="61"/>
      <c r="H24" s="58"/>
      <c r="I24" s="174"/>
      <c r="J24" s="131"/>
      <c r="K24" s="131"/>
      <c r="L24" s="132"/>
      <c r="M24" s="128"/>
      <c r="N24" s="129"/>
    </row>
    <row r="25" spans="1:14" ht="15" thickBot="1" x14ac:dyDescent="0.25">
      <c r="A25" s="114"/>
      <c r="B25" s="115"/>
      <c r="C25" s="116"/>
      <c r="D25" s="115"/>
      <c r="E25" s="130"/>
      <c r="F25" s="132"/>
      <c r="G25" s="61"/>
      <c r="H25" s="58"/>
      <c r="I25" s="174"/>
      <c r="J25" s="131"/>
      <c r="K25" s="131"/>
      <c r="L25" s="132"/>
      <c r="M25" s="128"/>
      <c r="N25" s="129"/>
    </row>
    <row r="26" spans="1:14" ht="15" thickBot="1" x14ac:dyDescent="0.25">
      <c r="A26" s="114"/>
      <c r="B26" s="115"/>
      <c r="C26" s="116"/>
      <c r="D26" s="115"/>
      <c r="E26" s="130"/>
      <c r="F26" s="132"/>
      <c r="G26" s="61"/>
      <c r="H26" s="58"/>
      <c r="I26" s="174"/>
      <c r="J26" s="131"/>
      <c r="K26" s="131"/>
      <c r="L26" s="132"/>
      <c r="M26" s="128"/>
      <c r="N26" s="129"/>
    </row>
    <row r="27" spans="1:14" ht="15" thickBot="1" x14ac:dyDescent="0.25">
      <c r="A27" s="184" t="s">
        <v>193</v>
      </c>
      <c r="B27" s="185"/>
      <c r="C27" s="185"/>
      <c r="D27" s="185"/>
      <c r="E27" s="185"/>
      <c r="F27" s="185"/>
      <c r="G27" s="185"/>
      <c r="H27" s="185"/>
      <c r="I27" s="185"/>
      <c r="J27" s="185"/>
      <c r="K27" s="185"/>
      <c r="L27" s="185"/>
      <c r="M27" s="185"/>
      <c r="N27" s="186"/>
    </row>
    <row r="28" spans="1:14" ht="15" thickBot="1" x14ac:dyDescent="0.25">
      <c r="A28" s="114"/>
      <c r="B28" s="115"/>
      <c r="C28" s="116"/>
      <c r="D28" s="115"/>
      <c r="E28" s="130"/>
      <c r="F28" s="132"/>
      <c r="G28" s="61"/>
      <c r="H28" s="58"/>
      <c r="I28" s="174"/>
      <c r="J28" s="131"/>
      <c r="K28" s="131"/>
      <c r="L28" s="132"/>
      <c r="M28" s="128"/>
      <c r="N28" s="129"/>
    </row>
    <row r="29" spans="1:14" ht="15" thickBot="1" x14ac:dyDescent="0.25">
      <c r="A29" s="114"/>
      <c r="B29" s="115"/>
      <c r="C29" s="116"/>
      <c r="D29" s="115"/>
      <c r="E29" s="187"/>
      <c r="F29" s="188"/>
      <c r="G29" s="63"/>
      <c r="H29" s="64"/>
      <c r="I29" s="189"/>
      <c r="J29" s="190"/>
      <c r="K29" s="190"/>
      <c r="L29" s="188"/>
      <c r="M29" s="191"/>
      <c r="N29" s="192"/>
    </row>
    <row r="30" spans="1:14" ht="15" thickBot="1" x14ac:dyDescent="0.25">
      <c r="A30" s="114"/>
      <c r="B30" s="115"/>
      <c r="C30" s="116"/>
      <c r="D30" s="115"/>
      <c r="E30" s="193"/>
      <c r="F30" s="194"/>
      <c r="G30" s="61"/>
      <c r="H30" s="58"/>
      <c r="I30" s="195"/>
      <c r="J30" s="196"/>
      <c r="K30" s="196"/>
      <c r="L30" s="194"/>
      <c r="M30" s="197"/>
      <c r="N30" s="198"/>
    </row>
    <row r="31" spans="1:14" ht="15" thickBot="1" x14ac:dyDescent="0.25">
      <c r="A31" s="114"/>
      <c r="B31" s="115"/>
      <c r="C31" s="116"/>
      <c r="D31" s="115"/>
      <c r="E31" s="130"/>
      <c r="F31" s="132"/>
      <c r="G31" s="61"/>
      <c r="H31" s="58"/>
      <c r="I31" s="174"/>
      <c r="J31" s="131"/>
      <c r="K31" s="131"/>
      <c r="L31" s="132"/>
      <c r="M31" s="128"/>
      <c r="N31" s="129"/>
    </row>
  </sheetData>
  <sheetProtection algorithmName="SHA-512" hashValue="I1tbpcpLwVJ4nd7M458bqxs6A6m561uSIZrnnBzgQ6ilQMHh5qGTF+fYqOzxqB7+HfYniHdHP07Npursi9Gj6w==" saltValue="H3DnhqEif3uT9qd2SVc3Bg==" spinCount="100000" sheet="1" objects="1" scenarios="1" formatRows="0" insertRows="0" deleteRows="0" sort="0" autoFilter="0"/>
  <protectedRanges>
    <protectedRange sqref="A28:N31" name="Obseg7"/>
    <protectedRange sqref="A23:N26" name="Obseg6"/>
    <protectedRange sqref="A23:N26" name="Obseg5"/>
    <protectedRange sqref="A14:N19" name="Obseg4"/>
    <protectedRange sqref="A6:N10" name="Obseg3"/>
    <protectedRange sqref="F2" name="Obseg2"/>
    <protectedRange sqref="B2" name="Obseg1"/>
  </protectedRanges>
  <mergeCells count="121">
    <mergeCell ref="E31:F31"/>
    <mergeCell ref="I31:L31"/>
    <mergeCell ref="M31:N31"/>
    <mergeCell ref="E29:F29"/>
    <mergeCell ref="I29:L29"/>
    <mergeCell ref="M29:N29"/>
    <mergeCell ref="E30:F30"/>
    <mergeCell ref="I30:L30"/>
    <mergeCell ref="M30:N30"/>
    <mergeCell ref="E26:F26"/>
    <mergeCell ref="I26:L26"/>
    <mergeCell ref="M26:N26"/>
    <mergeCell ref="A27:N27"/>
    <mergeCell ref="E28:F28"/>
    <mergeCell ref="I28:L28"/>
    <mergeCell ref="M28:N28"/>
    <mergeCell ref="I24:L24"/>
    <mergeCell ref="M24:N24"/>
    <mergeCell ref="A25:B25"/>
    <mergeCell ref="C25:D25"/>
    <mergeCell ref="E25:F25"/>
    <mergeCell ref="I25:L25"/>
    <mergeCell ref="M25:N25"/>
    <mergeCell ref="C26:D26"/>
    <mergeCell ref="A26:B26"/>
    <mergeCell ref="A28:B28"/>
    <mergeCell ref="E24:F24"/>
    <mergeCell ref="I21:L22"/>
    <mergeCell ref="M21:N22"/>
    <mergeCell ref="C23:D23"/>
    <mergeCell ref="E23:F23"/>
    <mergeCell ref="I23:L23"/>
    <mergeCell ref="M23:N23"/>
    <mergeCell ref="E19:F19"/>
    <mergeCell ref="I19:J19"/>
    <mergeCell ref="K19:L19"/>
    <mergeCell ref="M19:N19"/>
    <mergeCell ref="A20:N20"/>
    <mergeCell ref="E21:F22"/>
    <mergeCell ref="G21:G22"/>
    <mergeCell ref="E17:F17"/>
    <mergeCell ref="I17:J17"/>
    <mergeCell ref="K17:L17"/>
    <mergeCell ref="M17:N17"/>
    <mergeCell ref="E18:F18"/>
    <mergeCell ref="I18:J18"/>
    <mergeCell ref="K18:L18"/>
    <mergeCell ref="M18:N18"/>
    <mergeCell ref="E15:F15"/>
    <mergeCell ref="I15:J15"/>
    <mergeCell ref="K15:L15"/>
    <mergeCell ref="M15:N15"/>
    <mergeCell ref="E16:F16"/>
    <mergeCell ref="I16:J16"/>
    <mergeCell ref="K16:L16"/>
    <mergeCell ref="M16:N16"/>
    <mergeCell ref="K13:L13"/>
    <mergeCell ref="E8:G8"/>
    <mergeCell ref="H8:I8"/>
    <mergeCell ref="A11:F11"/>
    <mergeCell ref="G11:N11"/>
    <mergeCell ref="A12:B13"/>
    <mergeCell ref="L8:M8"/>
    <mergeCell ref="E9:G9"/>
    <mergeCell ref="H9:I9"/>
    <mergeCell ref="A1:F1"/>
    <mergeCell ref="B2:D2"/>
    <mergeCell ref="F2:N2"/>
    <mergeCell ref="A3:D5"/>
    <mergeCell ref="E3:G5"/>
    <mergeCell ref="H3:N3"/>
    <mergeCell ref="H4:I4"/>
    <mergeCell ref="H5:I5"/>
    <mergeCell ref="L4:M5"/>
    <mergeCell ref="N4:N5"/>
    <mergeCell ref="L9:M9"/>
    <mergeCell ref="E10:G10"/>
    <mergeCell ref="H10:I10"/>
    <mergeCell ref="L10:M10"/>
    <mergeCell ref="E6:G6"/>
    <mergeCell ref="H6:I6"/>
    <mergeCell ref="A6:D6"/>
    <mergeCell ref="A7:D7"/>
    <mergeCell ref="A16:B16"/>
    <mergeCell ref="L6:M6"/>
    <mergeCell ref="E7:G7"/>
    <mergeCell ref="H7:I7"/>
    <mergeCell ref="L7:M7"/>
    <mergeCell ref="M12:N12"/>
    <mergeCell ref="M13:N13"/>
    <mergeCell ref="E14:F14"/>
    <mergeCell ref="I14:J14"/>
    <mergeCell ref="K14:L14"/>
    <mergeCell ref="M14:N14"/>
    <mergeCell ref="E12:F13"/>
    <mergeCell ref="G12:G13"/>
    <mergeCell ref="H12:H13"/>
    <mergeCell ref="I12:J13"/>
    <mergeCell ref="K12:L12"/>
    <mergeCell ref="A17:B17"/>
    <mergeCell ref="C12:C13"/>
    <mergeCell ref="D12:D13"/>
    <mergeCell ref="A18:B18"/>
    <mergeCell ref="A19:B19"/>
    <mergeCell ref="A23:B23"/>
    <mergeCell ref="A21:B22"/>
    <mergeCell ref="A8:D8"/>
    <mergeCell ref="A9:D9"/>
    <mergeCell ref="A10:D10"/>
    <mergeCell ref="A14:B14"/>
    <mergeCell ref="A15:B15"/>
    <mergeCell ref="A29:B29"/>
    <mergeCell ref="C28:D28"/>
    <mergeCell ref="C29:D29"/>
    <mergeCell ref="C30:D30"/>
    <mergeCell ref="C31:D31"/>
    <mergeCell ref="A30:B30"/>
    <mergeCell ref="A31:B31"/>
    <mergeCell ref="A24:B24"/>
    <mergeCell ref="C21:D22"/>
    <mergeCell ref="C24:D24"/>
  </mergeCells>
  <hyperlinks>
    <hyperlink ref="G1" location="'OSNOVNA STRAN'!A1" display="OSNOVNA STRAN'!A1" xr:uid="{5806C869-1F43-4440-B63B-CABA575B929C}"/>
  </hyperlinks>
  <pageMargins left="0.7" right="0.7" top="0.75" bottom="0.75" header="0.3" footer="0.3"/>
  <pageSetup paperSize="9" scale="6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C411D-C595-4B42-A98D-4601BF0421BB}">
  <dimension ref="A1:F108"/>
  <sheetViews>
    <sheetView workbookViewId="0">
      <selection activeCell="C7" sqref="C7"/>
    </sheetView>
  </sheetViews>
  <sheetFormatPr defaultRowHeight="15" x14ac:dyDescent="0.25"/>
  <cols>
    <col min="1" max="1" width="26.85546875" style="10" customWidth="1"/>
    <col min="2" max="2" width="14.85546875" style="10" customWidth="1"/>
    <col min="3" max="3" width="13.140625" style="10" customWidth="1"/>
    <col min="4" max="4" width="17.7109375" style="26" customWidth="1"/>
    <col min="5" max="16384" width="9.140625" style="10"/>
  </cols>
  <sheetData>
    <row r="1" spans="1:6" x14ac:dyDescent="0.25">
      <c r="A1" s="201" t="s">
        <v>175</v>
      </c>
      <c r="B1" s="202"/>
      <c r="C1" s="203"/>
      <c r="D1" s="7"/>
      <c r="E1" s="8" t="s">
        <v>127</v>
      </c>
      <c r="F1" s="9"/>
    </row>
    <row r="2" spans="1:6" ht="15.75" thickBot="1" x14ac:dyDescent="0.3">
      <c r="A2" s="204"/>
      <c r="B2" s="205"/>
      <c r="C2" s="206"/>
      <c r="D2" s="11" t="s">
        <v>128</v>
      </c>
    </row>
    <row r="3" spans="1:6" x14ac:dyDescent="0.25">
      <c r="A3" s="207" t="s">
        <v>73</v>
      </c>
      <c r="B3" s="209" t="s">
        <v>74</v>
      </c>
      <c r="C3" s="12" t="s">
        <v>75</v>
      </c>
      <c r="D3" s="199"/>
    </row>
    <row r="4" spans="1:6" ht="15.75" thickBot="1" x14ac:dyDescent="0.3">
      <c r="A4" s="208"/>
      <c r="B4" s="210"/>
      <c r="C4" s="12" t="s">
        <v>76</v>
      </c>
      <c r="D4" s="200"/>
    </row>
    <row r="5" spans="1:6" x14ac:dyDescent="0.25">
      <c r="A5" s="13" t="s">
        <v>79</v>
      </c>
      <c r="B5" s="222" t="s">
        <v>176</v>
      </c>
      <c r="C5" s="223"/>
      <c r="D5" s="224"/>
    </row>
    <row r="6" spans="1:6" ht="15.75" thickBot="1" x14ac:dyDescent="0.3">
      <c r="A6" s="14" t="s">
        <v>143</v>
      </c>
      <c r="B6" s="225"/>
      <c r="C6" s="226"/>
      <c r="D6" s="227"/>
    </row>
    <row r="7" spans="1:6" ht="16.5" customHeight="1" x14ac:dyDescent="0.25">
      <c r="A7" s="15" t="s">
        <v>81</v>
      </c>
      <c r="B7" s="15">
        <v>0.15</v>
      </c>
      <c r="C7" s="16"/>
      <c r="D7" s="17">
        <f>(B7*C7)</f>
        <v>0</v>
      </c>
    </row>
    <row r="8" spans="1:6" ht="18" customHeight="1" x14ac:dyDescent="0.25">
      <c r="A8" s="18" t="s">
        <v>84</v>
      </c>
      <c r="B8" s="18">
        <v>0.3</v>
      </c>
      <c r="C8" s="19"/>
      <c r="D8" s="17">
        <f>(B8*C8)</f>
        <v>0</v>
      </c>
    </row>
    <row r="9" spans="1:6" ht="18" customHeight="1" x14ac:dyDescent="0.25">
      <c r="A9" s="18" t="s">
        <v>86</v>
      </c>
      <c r="B9" s="18">
        <v>0.6</v>
      </c>
      <c r="C9" s="19"/>
      <c r="D9" s="17">
        <f>(C9*B9)</f>
        <v>0</v>
      </c>
    </row>
    <row r="10" spans="1:6" x14ac:dyDescent="0.25">
      <c r="A10" s="18" t="s">
        <v>89</v>
      </c>
      <c r="B10" s="18">
        <v>1</v>
      </c>
      <c r="C10" s="19"/>
      <c r="D10" s="17">
        <f>(C10*B10)</f>
        <v>0</v>
      </c>
    </row>
    <row r="11" spans="1:6" x14ac:dyDescent="0.25">
      <c r="A11" s="18" t="s">
        <v>93</v>
      </c>
      <c r="B11" s="18">
        <v>1</v>
      </c>
      <c r="C11" s="19"/>
      <c r="D11" s="17">
        <f>(C11*B11)</f>
        <v>0</v>
      </c>
    </row>
    <row r="12" spans="1:6" ht="15.75" thickBot="1" x14ac:dyDescent="0.3">
      <c r="A12" s="20" t="s">
        <v>96</v>
      </c>
      <c r="B12" s="20">
        <v>1.4</v>
      </c>
      <c r="C12" s="21"/>
      <c r="D12" s="22">
        <f>(C12*B12)</f>
        <v>0</v>
      </c>
    </row>
    <row r="13" spans="1:6" ht="15.75" thickBot="1" x14ac:dyDescent="0.3">
      <c r="A13" s="23"/>
      <c r="B13" s="24"/>
      <c r="C13" s="24"/>
      <c r="D13" s="1">
        <f>(D7+D8+D9+D10+D11+D12)</f>
        <v>0</v>
      </c>
    </row>
    <row r="14" spans="1:6" x14ac:dyDescent="0.25">
      <c r="A14" s="213" t="s">
        <v>99</v>
      </c>
      <c r="B14" s="210" t="s">
        <v>74</v>
      </c>
      <c r="C14" s="12" t="s">
        <v>75</v>
      </c>
      <c r="D14" s="199"/>
    </row>
    <row r="15" spans="1:6" ht="15.75" thickBot="1" x14ac:dyDescent="0.3">
      <c r="A15" s="214"/>
      <c r="B15" s="215"/>
      <c r="C15" s="25" t="s">
        <v>76</v>
      </c>
      <c r="D15" s="200"/>
    </row>
    <row r="16" spans="1:6" x14ac:dyDescent="0.25">
      <c r="A16" s="15" t="s">
        <v>102</v>
      </c>
      <c r="B16" s="15">
        <v>0.04</v>
      </c>
      <c r="C16" s="16"/>
      <c r="D16" s="17">
        <f t="shared" ref="D16:D21" si="0">(B16*C16)</f>
        <v>0</v>
      </c>
    </row>
    <row r="17" spans="1:4" ht="28.5" x14ac:dyDescent="0.25">
      <c r="A17" s="18" t="s">
        <v>105</v>
      </c>
      <c r="B17" s="18">
        <v>0.14000000000000001</v>
      </c>
      <c r="C17" s="19"/>
      <c r="D17" s="17">
        <f t="shared" si="0"/>
        <v>0</v>
      </c>
    </row>
    <row r="18" spans="1:4" x14ac:dyDescent="0.25">
      <c r="A18" s="18" t="s">
        <v>108</v>
      </c>
      <c r="B18" s="18">
        <v>0.24</v>
      </c>
      <c r="C18" s="19"/>
      <c r="D18" s="17">
        <f t="shared" si="0"/>
        <v>0</v>
      </c>
    </row>
    <row r="19" spans="1:4" x14ac:dyDescent="0.25">
      <c r="A19" s="18" t="s">
        <v>111</v>
      </c>
      <c r="B19" s="18">
        <v>0.34</v>
      </c>
      <c r="C19" s="19"/>
      <c r="D19" s="17">
        <f t="shared" si="0"/>
        <v>0</v>
      </c>
    </row>
    <row r="20" spans="1:4" x14ac:dyDescent="0.25">
      <c r="A20" s="26" t="s">
        <v>113</v>
      </c>
      <c r="B20" s="26">
        <v>0.2</v>
      </c>
      <c r="C20" s="19"/>
      <c r="D20" s="17">
        <f t="shared" si="0"/>
        <v>0</v>
      </c>
    </row>
    <row r="21" spans="1:4" ht="15.75" thickBot="1" x14ac:dyDescent="0.3">
      <c r="A21" s="27" t="s">
        <v>115</v>
      </c>
      <c r="B21" s="28">
        <v>0.32</v>
      </c>
      <c r="C21" s="21"/>
      <c r="D21" s="22">
        <f t="shared" si="0"/>
        <v>0</v>
      </c>
    </row>
    <row r="22" spans="1:4" ht="15.75" thickBot="1" x14ac:dyDescent="0.3">
      <c r="A22" s="29"/>
      <c r="B22" s="24"/>
      <c r="C22" s="24"/>
      <c r="D22" s="2">
        <f>(D16+D17+D18+D19+D20+D21)</f>
        <v>0</v>
      </c>
    </row>
    <row r="23" spans="1:4" x14ac:dyDescent="0.25">
      <c r="A23" s="213" t="s">
        <v>118</v>
      </c>
      <c r="B23" s="210" t="s">
        <v>74</v>
      </c>
      <c r="C23" s="12" t="s">
        <v>75</v>
      </c>
      <c r="D23" s="199"/>
    </row>
    <row r="24" spans="1:4" ht="15.75" thickBot="1" x14ac:dyDescent="0.3">
      <c r="A24" s="214"/>
      <c r="B24" s="215"/>
      <c r="C24" s="25" t="s">
        <v>76</v>
      </c>
      <c r="D24" s="200"/>
    </row>
    <row r="25" spans="1:4" x14ac:dyDescent="0.25">
      <c r="A25" s="15" t="s">
        <v>120</v>
      </c>
      <c r="B25" s="15">
        <v>0.5</v>
      </c>
      <c r="C25" s="16"/>
      <c r="D25" s="17">
        <f>(B25*C25)</f>
        <v>0</v>
      </c>
    </row>
    <row r="26" spans="1:4" x14ac:dyDescent="0.25">
      <c r="A26" s="18" t="s">
        <v>122</v>
      </c>
      <c r="B26" s="18">
        <v>1</v>
      </c>
      <c r="C26" s="19"/>
      <c r="D26" s="17">
        <f>(B26*C26)</f>
        <v>0</v>
      </c>
    </row>
    <row r="27" spans="1:4" x14ac:dyDescent="0.25">
      <c r="A27" s="18" t="s">
        <v>124</v>
      </c>
      <c r="B27" s="18">
        <v>0.5</v>
      </c>
      <c r="C27" s="19"/>
      <c r="D27" s="17">
        <f>(B27*C27)</f>
        <v>0</v>
      </c>
    </row>
    <row r="28" spans="1:4" ht="16.5" customHeight="1" thickBot="1" x14ac:dyDescent="0.3">
      <c r="A28" s="27" t="s">
        <v>126</v>
      </c>
      <c r="B28" s="28">
        <v>0.5</v>
      </c>
      <c r="C28" s="30"/>
      <c r="D28" s="22">
        <f>(B28*C28)</f>
        <v>0</v>
      </c>
    </row>
    <row r="29" spans="1:4" ht="16.5" customHeight="1" thickBot="1" x14ac:dyDescent="0.3">
      <c r="A29" s="29"/>
      <c r="B29" s="24"/>
      <c r="C29" s="31"/>
      <c r="D29" s="1">
        <f>(D25+D26+D27+D28)</f>
        <v>0</v>
      </c>
    </row>
    <row r="30" spans="1:4" x14ac:dyDescent="0.25">
      <c r="A30" s="213" t="s">
        <v>77</v>
      </c>
      <c r="B30" s="210" t="s">
        <v>74</v>
      </c>
      <c r="C30" s="12" t="s">
        <v>75</v>
      </c>
      <c r="D30" s="199"/>
    </row>
    <row r="31" spans="1:4" ht="15.75" thickBot="1" x14ac:dyDescent="0.3">
      <c r="A31" s="214"/>
      <c r="B31" s="215"/>
      <c r="C31" s="25" t="s">
        <v>76</v>
      </c>
      <c r="D31" s="200"/>
    </row>
    <row r="32" spans="1:4" ht="16.5" customHeight="1" x14ac:dyDescent="0.25">
      <c r="A32" s="32" t="s">
        <v>80</v>
      </c>
      <c r="B32" s="32">
        <v>0.15</v>
      </c>
      <c r="C32" s="33"/>
      <c r="D32" s="17">
        <f t="shared" ref="D32:D38" si="1">(B32*C32)</f>
        <v>0</v>
      </c>
    </row>
    <row r="33" spans="1:4" ht="16.5" customHeight="1" x14ac:dyDescent="0.25">
      <c r="A33" s="18" t="s">
        <v>82</v>
      </c>
      <c r="B33" s="18">
        <v>0.15</v>
      </c>
      <c r="C33" s="19"/>
      <c r="D33" s="17">
        <f t="shared" si="1"/>
        <v>0</v>
      </c>
    </row>
    <row r="34" spans="1:4" ht="16.5" customHeight="1" x14ac:dyDescent="0.25">
      <c r="A34" s="18" t="s">
        <v>85</v>
      </c>
      <c r="B34" s="18">
        <v>0.15</v>
      </c>
      <c r="C34" s="19"/>
      <c r="D34" s="17">
        <f t="shared" si="1"/>
        <v>0</v>
      </c>
    </row>
    <row r="35" spans="1:4" ht="18.75" customHeight="1" x14ac:dyDescent="0.25">
      <c r="A35" s="18" t="s">
        <v>87</v>
      </c>
      <c r="B35" s="18">
        <v>0</v>
      </c>
      <c r="C35" s="19"/>
      <c r="D35" s="17">
        <f t="shared" si="1"/>
        <v>0</v>
      </c>
    </row>
    <row r="36" spans="1:4" ht="16.5" customHeight="1" x14ac:dyDescent="0.25">
      <c r="A36" s="18" t="s">
        <v>90</v>
      </c>
      <c r="B36" s="18">
        <v>0.15</v>
      </c>
      <c r="C36" s="19"/>
      <c r="D36" s="17">
        <f t="shared" si="1"/>
        <v>0</v>
      </c>
    </row>
    <row r="37" spans="1:4" ht="18.75" customHeight="1" x14ac:dyDescent="0.25">
      <c r="A37" s="18" t="s">
        <v>94</v>
      </c>
      <c r="B37" s="18">
        <v>0.15</v>
      </c>
      <c r="C37" s="19"/>
      <c r="D37" s="17">
        <f t="shared" si="1"/>
        <v>0</v>
      </c>
    </row>
    <row r="38" spans="1:4" ht="15.75" thickBot="1" x14ac:dyDescent="0.3">
      <c r="A38" s="20" t="s">
        <v>97</v>
      </c>
      <c r="B38" s="20">
        <v>0</v>
      </c>
      <c r="C38" s="21"/>
      <c r="D38" s="22">
        <f t="shared" si="1"/>
        <v>0</v>
      </c>
    </row>
    <row r="39" spans="1:4" ht="15.75" thickBot="1" x14ac:dyDescent="0.3">
      <c r="A39" s="23"/>
      <c r="B39" s="24"/>
      <c r="C39" s="24"/>
      <c r="D39" s="2">
        <f>(D32+D33+D34+D35+D36+D37+D38)</f>
        <v>0</v>
      </c>
    </row>
    <row r="40" spans="1:4" x14ac:dyDescent="0.25">
      <c r="A40" s="216" t="s">
        <v>100</v>
      </c>
      <c r="B40" s="217"/>
      <c r="C40" s="218"/>
      <c r="D40" s="199"/>
    </row>
    <row r="41" spans="1:4" ht="15.75" thickBot="1" x14ac:dyDescent="0.3">
      <c r="A41" s="219"/>
      <c r="B41" s="220"/>
      <c r="C41" s="221"/>
      <c r="D41" s="200"/>
    </row>
    <row r="42" spans="1:4" ht="13.5" customHeight="1" x14ac:dyDescent="0.25">
      <c r="A42" s="15" t="s">
        <v>103</v>
      </c>
      <c r="B42" s="15">
        <v>4.0000000000000001E-3</v>
      </c>
      <c r="C42" s="16"/>
      <c r="D42" s="17">
        <f t="shared" ref="D42:D52" si="2">(B42*C42)</f>
        <v>0</v>
      </c>
    </row>
    <row r="43" spans="1:4" x14ac:dyDescent="0.25">
      <c r="A43" s="18" t="s">
        <v>106</v>
      </c>
      <c r="B43" s="18">
        <v>2E-3</v>
      </c>
      <c r="C43" s="19"/>
      <c r="D43" s="17">
        <f t="shared" si="2"/>
        <v>0</v>
      </c>
    </row>
    <row r="44" spans="1:4" x14ac:dyDescent="0.25">
      <c r="A44" s="18" t="s">
        <v>109</v>
      </c>
      <c r="B44" s="18">
        <v>1.6E-2</v>
      </c>
      <c r="C44" s="19"/>
      <c r="D44" s="17">
        <f>(B44*C44)</f>
        <v>0</v>
      </c>
    </row>
    <row r="45" spans="1:4" x14ac:dyDescent="0.25">
      <c r="A45" s="18" t="s">
        <v>112</v>
      </c>
      <c r="B45" s="18">
        <v>0.02</v>
      </c>
      <c r="C45" s="19"/>
      <c r="D45" s="17">
        <f t="shared" si="2"/>
        <v>0</v>
      </c>
    </row>
    <row r="46" spans="1:4" x14ac:dyDescent="0.25">
      <c r="A46" s="18" t="s">
        <v>114</v>
      </c>
      <c r="B46" s="18">
        <v>8.9999999999999993E-3</v>
      </c>
      <c r="C46" s="19"/>
      <c r="D46" s="17">
        <f t="shared" si="2"/>
        <v>0</v>
      </c>
    </row>
    <row r="47" spans="1:4" ht="16.5" customHeight="1" x14ac:dyDescent="0.25">
      <c r="A47" s="18" t="s">
        <v>116</v>
      </c>
      <c r="B47" s="18">
        <v>0.25</v>
      </c>
      <c r="C47" s="19"/>
      <c r="D47" s="17">
        <f t="shared" si="2"/>
        <v>0</v>
      </c>
    </row>
    <row r="48" spans="1:4" ht="14.25" customHeight="1" x14ac:dyDescent="0.25">
      <c r="A48" s="18" t="s">
        <v>119</v>
      </c>
      <c r="B48" s="18">
        <v>4.0000000000000001E-3</v>
      </c>
      <c r="C48" s="19"/>
      <c r="D48" s="17">
        <f t="shared" si="2"/>
        <v>0</v>
      </c>
    </row>
    <row r="49" spans="1:4" x14ac:dyDescent="0.25">
      <c r="A49" s="18" t="s">
        <v>121</v>
      </c>
      <c r="B49" s="18">
        <v>3.5000000000000001E-3</v>
      </c>
      <c r="C49" s="19"/>
      <c r="D49" s="17">
        <f t="shared" si="2"/>
        <v>0</v>
      </c>
    </row>
    <row r="50" spans="1:4" x14ac:dyDescent="0.25">
      <c r="A50" s="18" t="s">
        <v>123</v>
      </c>
      <c r="B50" s="18">
        <v>2.9999999999999997E-4</v>
      </c>
      <c r="C50" s="19"/>
      <c r="D50" s="17">
        <f t="shared" si="2"/>
        <v>0</v>
      </c>
    </row>
    <row r="51" spans="1:4" x14ac:dyDescent="0.25">
      <c r="A51" s="18" t="s">
        <v>125</v>
      </c>
      <c r="B51" s="18">
        <v>2.9999999999999997E-4</v>
      </c>
      <c r="C51" s="19"/>
      <c r="D51" s="17">
        <f t="shared" si="2"/>
        <v>0</v>
      </c>
    </row>
    <row r="52" spans="1:4" ht="15.75" thickBot="1" x14ac:dyDescent="0.3">
      <c r="A52" s="20"/>
      <c r="B52" s="20"/>
      <c r="C52" s="21"/>
      <c r="D52" s="22">
        <f t="shared" si="2"/>
        <v>0</v>
      </c>
    </row>
    <row r="53" spans="1:4" ht="17.25" customHeight="1" thickBot="1" x14ac:dyDescent="0.3">
      <c r="A53" s="34"/>
      <c r="B53" s="35"/>
      <c r="C53" s="36"/>
      <c r="D53" s="1">
        <f>(D42+D43+D44+D45+D46+D47+D48+D49+D50+D51+D52)</f>
        <v>0</v>
      </c>
    </row>
    <row r="54" spans="1:4" x14ac:dyDescent="0.25">
      <c r="A54" s="211" t="s">
        <v>91</v>
      </c>
      <c r="B54" s="37" t="s">
        <v>65</v>
      </c>
      <c r="C54" s="38" t="s">
        <v>75</v>
      </c>
      <c r="D54" s="199"/>
    </row>
    <row r="55" spans="1:4" ht="15.75" thickBot="1" x14ac:dyDescent="0.3">
      <c r="A55" s="212"/>
      <c r="B55" s="39" t="s">
        <v>92</v>
      </c>
      <c r="C55" s="40" t="s">
        <v>76</v>
      </c>
      <c r="D55" s="200"/>
    </row>
    <row r="56" spans="1:4" x14ac:dyDescent="0.25">
      <c r="A56" s="15" t="s">
        <v>95</v>
      </c>
      <c r="B56" s="15">
        <v>0.1</v>
      </c>
      <c r="C56" s="16"/>
      <c r="D56" s="17">
        <f t="shared" ref="D56:D62" si="3">(B56*C56)</f>
        <v>0</v>
      </c>
    </row>
    <row r="57" spans="1:4" x14ac:dyDescent="0.25">
      <c r="A57" s="18" t="s">
        <v>98</v>
      </c>
      <c r="B57" s="18">
        <v>0.14000000000000001</v>
      </c>
      <c r="C57" s="19"/>
      <c r="D57" s="17">
        <f t="shared" si="3"/>
        <v>0</v>
      </c>
    </row>
    <row r="58" spans="1:4" x14ac:dyDescent="0.25">
      <c r="A58" s="18" t="s">
        <v>101</v>
      </c>
      <c r="B58" s="18">
        <v>6.0000000000000001E-3</v>
      </c>
      <c r="C58" s="19"/>
      <c r="D58" s="17">
        <f t="shared" si="3"/>
        <v>0</v>
      </c>
    </row>
    <row r="59" spans="1:4" x14ac:dyDescent="0.25">
      <c r="A59" s="18" t="s">
        <v>104</v>
      </c>
      <c r="B59" s="18">
        <v>2.3999999999999998E-3</v>
      </c>
      <c r="C59" s="19"/>
      <c r="D59" s="17">
        <f t="shared" si="3"/>
        <v>0</v>
      </c>
    </row>
    <row r="60" spans="1:4" x14ac:dyDescent="0.25">
      <c r="A60" s="18" t="s">
        <v>107</v>
      </c>
      <c r="B60" s="18">
        <v>0.14000000000000001</v>
      </c>
      <c r="C60" s="19"/>
      <c r="D60" s="17">
        <f t="shared" si="3"/>
        <v>0</v>
      </c>
    </row>
    <row r="61" spans="1:4" x14ac:dyDescent="0.25">
      <c r="A61" s="18" t="s">
        <v>110</v>
      </c>
      <c r="B61" s="18">
        <v>0.25</v>
      </c>
      <c r="C61" s="19"/>
      <c r="D61" s="17">
        <f t="shared" si="3"/>
        <v>0</v>
      </c>
    </row>
    <row r="62" spans="1:4" ht="15.75" thickBot="1" x14ac:dyDescent="0.3">
      <c r="A62" s="20"/>
      <c r="B62" s="20"/>
      <c r="C62" s="21"/>
      <c r="D62" s="22">
        <f t="shared" si="3"/>
        <v>0</v>
      </c>
    </row>
    <row r="63" spans="1:4" ht="15.75" thickBot="1" x14ac:dyDescent="0.3">
      <c r="A63" s="23"/>
      <c r="B63" s="24"/>
      <c r="C63" s="24"/>
      <c r="D63" s="1">
        <f>(D56+D57+D58+D59+D60+D61+D62)</f>
        <v>0</v>
      </c>
    </row>
    <row r="64" spans="1:4" s="41" customFormat="1" ht="15.75" thickBot="1" x14ac:dyDescent="0.3"/>
    <row r="65" spans="1:5" s="41" customFormat="1" ht="15" customHeight="1" x14ac:dyDescent="0.25">
      <c r="A65" s="229" t="s">
        <v>195</v>
      </c>
      <c r="B65" s="231"/>
      <c r="C65" s="57"/>
    </row>
    <row r="66" spans="1:5" s="41" customFormat="1" ht="15.75" thickBot="1" x14ac:dyDescent="0.3">
      <c r="A66" s="230"/>
      <c r="B66" s="232"/>
      <c r="C66" s="57"/>
    </row>
    <row r="67" spans="1:5" s="41" customFormat="1" ht="15.75" thickBot="1" x14ac:dyDescent="0.3">
      <c r="A67" s="233" t="s">
        <v>78</v>
      </c>
      <c r="B67" s="66"/>
      <c r="C67" s="57"/>
    </row>
    <row r="68" spans="1:5" s="41" customFormat="1" ht="15.75" thickBot="1" x14ac:dyDescent="0.3">
      <c r="A68" s="234"/>
      <c r="B68" s="67"/>
      <c r="C68" s="57"/>
    </row>
    <row r="69" spans="1:5" s="41" customFormat="1" ht="15" customHeight="1" x14ac:dyDescent="0.25">
      <c r="A69" s="235" t="s">
        <v>196</v>
      </c>
      <c r="B69" s="238"/>
      <c r="C69" s="228"/>
    </row>
    <row r="70" spans="1:5" s="41" customFormat="1" x14ac:dyDescent="0.25">
      <c r="A70" s="236"/>
      <c r="B70" s="239"/>
      <c r="C70" s="228"/>
    </row>
    <row r="71" spans="1:5" s="41" customFormat="1" x14ac:dyDescent="0.25">
      <c r="A71" s="236"/>
      <c r="B71" s="239"/>
      <c r="C71" s="228"/>
    </row>
    <row r="72" spans="1:5" s="41" customFormat="1" ht="15.75" thickBot="1" x14ac:dyDescent="0.3">
      <c r="A72" s="237"/>
      <c r="B72" s="240"/>
      <c r="C72" s="228"/>
    </row>
    <row r="73" spans="1:5" s="41" customFormat="1" ht="15.75" thickBot="1" x14ac:dyDescent="0.3">
      <c r="A73" s="52" t="s">
        <v>83</v>
      </c>
      <c r="B73" s="68"/>
      <c r="C73" s="57"/>
    </row>
    <row r="74" spans="1:5" s="41" customFormat="1" ht="29.25" thickBot="1" x14ac:dyDescent="0.3">
      <c r="A74" s="52" t="s">
        <v>197</v>
      </c>
      <c r="B74" s="69"/>
      <c r="C74" s="57"/>
    </row>
    <row r="75" spans="1:5" s="41" customFormat="1" ht="29.25" thickBot="1" x14ac:dyDescent="0.3">
      <c r="A75" s="52" t="s">
        <v>88</v>
      </c>
      <c r="B75" s="69"/>
      <c r="C75" s="57"/>
    </row>
    <row r="76" spans="1:5" s="41" customFormat="1" x14ac:dyDescent="0.25"/>
    <row r="77" spans="1:5" x14ac:dyDescent="0.25">
      <c r="C77" s="41"/>
      <c r="D77" s="41"/>
      <c r="E77" s="41"/>
    </row>
    <row r="78" spans="1:5" x14ac:dyDescent="0.25">
      <c r="C78" s="41"/>
      <c r="D78" s="41"/>
      <c r="E78" s="41"/>
    </row>
    <row r="79" spans="1:5" x14ac:dyDescent="0.25">
      <c r="C79" s="41"/>
      <c r="D79" s="41"/>
      <c r="E79" s="41"/>
    </row>
    <row r="80" spans="1:5" x14ac:dyDescent="0.25">
      <c r="C80" s="41"/>
      <c r="D80" s="41"/>
      <c r="E80" s="41"/>
    </row>
    <row r="81" spans="3:5" x14ac:dyDescent="0.25">
      <c r="C81" s="41"/>
      <c r="D81" s="41"/>
      <c r="E81" s="41"/>
    </row>
    <row r="82" spans="3:5" x14ac:dyDescent="0.25">
      <c r="C82" s="41"/>
      <c r="D82" s="41"/>
      <c r="E82" s="41"/>
    </row>
    <row r="83" spans="3:5" x14ac:dyDescent="0.25">
      <c r="C83" s="41"/>
      <c r="D83" s="41"/>
      <c r="E83" s="41"/>
    </row>
    <row r="84" spans="3:5" x14ac:dyDescent="0.25">
      <c r="C84" s="41"/>
      <c r="D84" s="41"/>
      <c r="E84" s="41"/>
    </row>
    <row r="85" spans="3:5" x14ac:dyDescent="0.25">
      <c r="C85" s="41"/>
      <c r="D85" s="41"/>
      <c r="E85" s="41"/>
    </row>
    <row r="86" spans="3:5" x14ac:dyDescent="0.25">
      <c r="C86" s="41"/>
      <c r="D86" s="41"/>
      <c r="E86" s="41"/>
    </row>
    <row r="87" spans="3:5" x14ac:dyDescent="0.25">
      <c r="C87" s="41"/>
      <c r="D87" s="41"/>
      <c r="E87" s="41"/>
    </row>
    <row r="88" spans="3:5" x14ac:dyDescent="0.25">
      <c r="C88" s="41"/>
      <c r="D88" s="41"/>
      <c r="E88" s="41"/>
    </row>
    <row r="89" spans="3:5" x14ac:dyDescent="0.25">
      <c r="C89" s="41"/>
      <c r="D89" s="41"/>
      <c r="E89" s="41"/>
    </row>
    <row r="90" spans="3:5" x14ac:dyDescent="0.25">
      <c r="C90" s="41"/>
      <c r="D90" s="41"/>
      <c r="E90" s="41"/>
    </row>
    <row r="91" spans="3:5" x14ac:dyDescent="0.25">
      <c r="C91" s="41"/>
      <c r="D91" s="41"/>
      <c r="E91" s="41"/>
    </row>
    <row r="92" spans="3:5" x14ac:dyDescent="0.25">
      <c r="C92" s="41"/>
      <c r="D92" s="41"/>
      <c r="E92" s="41"/>
    </row>
    <row r="93" spans="3:5" x14ac:dyDescent="0.25">
      <c r="C93" s="41"/>
      <c r="D93" s="41"/>
      <c r="E93" s="41"/>
    </row>
    <row r="94" spans="3:5" x14ac:dyDescent="0.25">
      <c r="C94" s="41"/>
      <c r="D94" s="41"/>
      <c r="E94" s="41"/>
    </row>
    <row r="95" spans="3:5" x14ac:dyDescent="0.25">
      <c r="C95" s="41"/>
      <c r="D95" s="41"/>
      <c r="E95" s="41"/>
    </row>
    <row r="96" spans="3:5" x14ac:dyDescent="0.25">
      <c r="C96" s="41"/>
      <c r="D96" s="41"/>
      <c r="E96" s="41"/>
    </row>
    <row r="97" spans="3:5" x14ac:dyDescent="0.25">
      <c r="C97" s="41"/>
      <c r="D97" s="41"/>
      <c r="E97" s="41"/>
    </row>
    <row r="98" spans="3:5" x14ac:dyDescent="0.25">
      <c r="C98" s="41"/>
      <c r="D98" s="41"/>
      <c r="E98" s="41"/>
    </row>
    <row r="99" spans="3:5" x14ac:dyDescent="0.25">
      <c r="C99" s="41"/>
      <c r="D99" s="41"/>
      <c r="E99" s="41"/>
    </row>
    <row r="100" spans="3:5" x14ac:dyDescent="0.25">
      <c r="C100" s="41"/>
      <c r="D100" s="41"/>
      <c r="E100" s="41"/>
    </row>
    <row r="101" spans="3:5" x14ac:dyDescent="0.25">
      <c r="C101" s="41"/>
      <c r="D101" s="41"/>
      <c r="E101" s="41"/>
    </row>
    <row r="102" spans="3:5" x14ac:dyDescent="0.25">
      <c r="C102" s="41"/>
      <c r="D102" s="41"/>
      <c r="E102" s="41"/>
    </row>
    <row r="103" spans="3:5" x14ac:dyDescent="0.25">
      <c r="C103" s="41"/>
      <c r="D103" s="41"/>
      <c r="E103" s="41"/>
    </row>
    <row r="104" spans="3:5" x14ac:dyDescent="0.25">
      <c r="C104" s="41"/>
      <c r="D104" s="41"/>
      <c r="E104" s="41"/>
    </row>
    <row r="105" spans="3:5" x14ac:dyDescent="0.25">
      <c r="C105" s="41"/>
      <c r="D105" s="41"/>
      <c r="E105" s="41"/>
    </row>
    <row r="106" spans="3:5" x14ac:dyDescent="0.25">
      <c r="C106" s="41"/>
      <c r="D106" s="41"/>
      <c r="E106" s="41"/>
    </row>
    <row r="107" spans="3:5" x14ac:dyDescent="0.25">
      <c r="C107" s="41"/>
      <c r="D107" s="41"/>
      <c r="E107" s="41"/>
    </row>
    <row r="108" spans="3:5" x14ac:dyDescent="0.25">
      <c r="C108" s="41"/>
      <c r="D108" s="41"/>
      <c r="E108" s="41"/>
    </row>
  </sheetData>
  <sheetProtection sheet="1" objects="1" scenarios="1" formatRows="0" insertColumns="0" insertRows="0" sort="0" autoFilter="0"/>
  <protectedRanges>
    <protectedRange sqref="C7:C12" name="Obseg1"/>
    <protectedRange sqref="A6" name="Obseg2"/>
    <protectedRange sqref="C16:C21" name="Obseg3"/>
    <protectedRange sqref="C25:C28" name="Obseg4"/>
    <protectedRange sqref="C32:C38" name="Obseg5"/>
    <protectedRange sqref="C42:C52" name="Obseg6"/>
    <protectedRange sqref="C56:C62" name="Obseg7"/>
  </protectedRanges>
  <mergeCells count="24">
    <mergeCell ref="C69:C72"/>
    <mergeCell ref="D30:D31"/>
    <mergeCell ref="B23:B24"/>
    <mergeCell ref="A65:A66"/>
    <mergeCell ref="B65:B66"/>
    <mergeCell ref="A67:A68"/>
    <mergeCell ref="A69:A72"/>
    <mergeCell ref="B69:B72"/>
    <mergeCell ref="D3:D4"/>
    <mergeCell ref="A1:C2"/>
    <mergeCell ref="A3:A4"/>
    <mergeCell ref="B3:B4"/>
    <mergeCell ref="A54:A55"/>
    <mergeCell ref="A14:A15"/>
    <mergeCell ref="B14:B15"/>
    <mergeCell ref="A40:C41"/>
    <mergeCell ref="B30:B31"/>
    <mergeCell ref="A30:A31"/>
    <mergeCell ref="A23:A24"/>
    <mergeCell ref="D54:D55"/>
    <mergeCell ref="B5:D6"/>
    <mergeCell ref="D40:D41"/>
    <mergeCell ref="D23:D24"/>
    <mergeCell ref="D14:D15"/>
  </mergeCells>
  <hyperlinks>
    <hyperlink ref="E1" location="'OSNOVNA STRAN'!A1" display="OSNOVNA STRAN'!A1" xr:uid="{B34CAF68-95BB-4A53-8C5F-0A707CFF703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1"/>
  <sheetViews>
    <sheetView workbookViewId="0">
      <selection activeCell="G17" sqref="G17"/>
    </sheetView>
  </sheetViews>
  <sheetFormatPr defaultRowHeight="14.25" x14ac:dyDescent="0.2"/>
  <cols>
    <col min="1" max="1" width="13.28515625" style="4" customWidth="1"/>
    <col min="2" max="2" width="10.42578125" style="4" customWidth="1"/>
    <col min="3" max="3" width="19.85546875" style="4" customWidth="1"/>
    <col min="4" max="4" width="12.5703125" style="4" customWidth="1"/>
    <col min="5" max="5" width="19.42578125" style="4" customWidth="1"/>
    <col min="6" max="6" width="17.42578125" style="4" customWidth="1"/>
    <col min="7" max="7" width="13.28515625" style="4" customWidth="1"/>
    <col min="8" max="8" width="12" style="4" customWidth="1"/>
    <col min="9" max="9" width="12.42578125" style="4" customWidth="1"/>
    <col min="10" max="10" width="14.140625" style="4" customWidth="1"/>
    <col min="11" max="11" width="20" style="4" customWidth="1"/>
    <col min="12" max="16384" width="9.140625" style="4"/>
  </cols>
  <sheetData>
    <row r="1" spans="1:12" ht="15" customHeight="1" x14ac:dyDescent="0.25">
      <c r="A1" s="245" t="s">
        <v>198</v>
      </c>
      <c r="B1" s="246"/>
      <c r="C1" s="246"/>
      <c r="D1" s="246"/>
      <c r="E1" s="246"/>
      <c r="F1" s="246"/>
      <c r="G1" s="247"/>
      <c r="H1" s="247"/>
      <c r="I1" s="247"/>
      <c r="J1" s="247"/>
      <c r="K1" s="248"/>
      <c r="L1" s="8" t="s">
        <v>127</v>
      </c>
    </row>
    <row r="2" spans="1:12" ht="24" customHeight="1" x14ac:dyDescent="0.2">
      <c r="A2" s="249"/>
      <c r="B2" s="250"/>
      <c r="C2" s="250"/>
      <c r="D2" s="250"/>
      <c r="E2" s="250"/>
      <c r="F2" s="250"/>
      <c r="G2" s="251"/>
      <c r="H2" s="251"/>
      <c r="I2" s="251"/>
      <c r="J2" s="252"/>
      <c r="K2" s="253"/>
    </row>
    <row r="3" spans="1:12" ht="39" customHeight="1" x14ac:dyDescent="0.2">
      <c r="A3" s="254"/>
      <c r="B3" s="255"/>
      <c r="C3" s="255"/>
      <c r="D3" s="255"/>
      <c r="E3" s="255"/>
      <c r="F3" s="255"/>
      <c r="G3" s="256"/>
      <c r="H3" s="256"/>
      <c r="I3" s="256"/>
      <c r="J3" s="256"/>
      <c r="K3" s="257"/>
    </row>
    <row r="4" spans="1:12" ht="29.25" customHeight="1" x14ac:dyDescent="0.2">
      <c r="A4" s="243" t="s">
        <v>199</v>
      </c>
      <c r="B4" s="244"/>
      <c r="C4" s="244"/>
      <c r="D4" s="244"/>
      <c r="E4" s="244"/>
      <c r="F4" s="244"/>
      <c r="G4" s="81"/>
      <c r="H4" s="81"/>
      <c r="I4" s="81"/>
      <c r="J4" s="81"/>
      <c r="K4" s="81"/>
    </row>
    <row r="5" spans="1:12" ht="37.5" customHeight="1" x14ac:dyDescent="0.2">
      <c r="A5" s="241" t="s">
        <v>259</v>
      </c>
      <c r="B5" s="258" t="s">
        <v>8</v>
      </c>
      <c r="C5" s="258" t="s">
        <v>9</v>
      </c>
      <c r="D5" s="258" t="s">
        <v>10</v>
      </c>
      <c r="E5" s="258" t="s">
        <v>200</v>
      </c>
      <c r="F5" s="258" t="s">
        <v>12</v>
      </c>
      <c r="G5" s="258"/>
      <c r="H5" s="258"/>
      <c r="I5" s="259" t="s">
        <v>260</v>
      </c>
      <c r="J5" s="258" t="s">
        <v>202</v>
      </c>
      <c r="K5" s="258" t="s">
        <v>13</v>
      </c>
      <c r="L5" s="80"/>
    </row>
    <row r="6" spans="1:12" ht="17.25" customHeight="1" x14ac:dyDescent="0.2">
      <c r="A6" s="242"/>
      <c r="B6" s="258"/>
      <c r="C6" s="258"/>
      <c r="D6" s="258"/>
      <c r="E6" s="258"/>
      <c r="F6" s="89" t="s">
        <v>14</v>
      </c>
      <c r="G6" s="89" t="s">
        <v>257</v>
      </c>
      <c r="H6" s="89" t="s">
        <v>258</v>
      </c>
      <c r="I6" s="260"/>
      <c r="J6" s="258"/>
      <c r="K6" s="258"/>
      <c r="L6" s="80"/>
    </row>
    <row r="7" spans="1:12" ht="46.5" customHeight="1" x14ac:dyDescent="0.2">
      <c r="A7" s="87">
        <v>44247</v>
      </c>
      <c r="B7" s="88">
        <v>3</v>
      </c>
      <c r="C7" s="84" t="s">
        <v>15</v>
      </c>
      <c r="D7" s="84" t="s">
        <v>203</v>
      </c>
      <c r="E7" s="85">
        <v>11100</v>
      </c>
      <c r="F7" s="84" t="s">
        <v>16</v>
      </c>
      <c r="G7" s="84" t="s">
        <v>16</v>
      </c>
      <c r="H7" s="84">
        <v>1</v>
      </c>
      <c r="I7" s="83">
        <v>44612</v>
      </c>
      <c r="J7" s="84" t="s">
        <v>204</v>
      </c>
      <c r="K7" s="84" t="s">
        <v>205</v>
      </c>
      <c r="L7" s="80"/>
    </row>
    <row r="8" spans="1:12" x14ac:dyDescent="0.2">
      <c r="A8" s="83">
        <v>44258</v>
      </c>
      <c r="B8" s="84" t="s">
        <v>16</v>
      </c>
      <c r="C8" s="84" t="s">
        <v>17</v>
      </c>
      <c r="D8" s="84" t="s">
        <v>16</v>
      </c>
      <c r="E8" s="85" t="s">
        <v>16</v>
      </c>
      <c r="F8" s="84">
        <v>12</v>
      </c>
      <c r="G8" s="84" t="s">
        <v>16</v>
      </c>
      <c r="H8" s="84" t="s">
        <v>16</v>
      </c>
      <c r="I8" s="84" t="s">
        <v>16</v>
      </c>
      <c r="J8" s="84" t="s">
        <v>16</v>
      </c>
      <c r="K8" s="84" t="s">
        <v>18</v>
      </c>
      <c r="L8" s="80"/>
    </row>
    <row r="9" spans="1:12" ht="25.5" x14ac:dyDescent="0.2">
      <c r="A9" s="83">
        <v>44287</v>
      </c>
      <c r="B9" s="84">
        <v>14</v>
      </c>
      <c r="C9" s="84" t="s">
        <v>19</v>
      </c>
      <c r="D9" s="84" t="s">
        <v>20</v>
      </c>
      <c r="E9" s="85" t="s">
        <v>21</v>
      </c>
      <c r="F9" s="84" t="s">
        <v>16</v>
      </c>
      <c r="G9" s="84" t="s">
        <v>16</v>
      </c>
      <c r="H9" s="84">
        <v>500</v>
      </c>
      <c r="I9" s="83">
        <v>44329</v>
      </c>
      <c r="J9" s="84" t="s">
        <v>206</v>
      </c>
      <c r="K9" s="84" t="s">
        <v>207</v>
      </c>
      <c r="L9" s="80"/>
    </row>
    <row r="10" spans="1:12" x14ac:dyDescent="0.2">
      <c r="A10" s="86"/>
      <c r="B10" s="86"/>
      <c r="C10" s="86"/>
      <c r="D10" s="86"/>
      <c r="E10" s="86"/>
      <c r="F10" s="86"/>
      <c r="G10" s="86"/>
      <c r="H10" s="86"/>
      <c r="I10" s="86"/>
      <c r="J10" s="86"/>
      <c r="K10" s="86"/>
      <c r="L10" s="80"/>
    </row>
    <row r="11" spans="1:12" x14ac:dyDescent="0.2">
      <c r="A11" s="86"/>
      <c r="B11" s="86"/>
      <c r="C11" s="86"/>
      <c r="D11" s="86"/>
      <c r="E11" s="86"/>
      <c r="F11" s="86"/>
      <c r="G11" s="86"/>
      <c r="H11" s="86"/>
      <c r="I11" s="86"/>
      <c r="J11" s="86"/>
      <c r="K11" s="86"/>
      <c r="L11" s="80"/>
    </row>
    <row r="12" spans="1:12" x14ac:dyDescent="0.2">
      <c r="A12" s="86"/>
      <c r="B12" s="86"/>
      <c r="C12" s="86"/>
      <c r="D12" s="86"/>
      <c r="E12" s="86"/>
      <c r="F12" s="86"/>
      <c r="G12" s="86"/>
      <c r="H12" s="86"/>
      <c r="I12" s="86"/>
      <c r="J12" s="86"/>
      <c r="K12" s="86"/>
      <c r="L12" s="80"/>
    </row>
    <row r="13" spans="1:12" x14ac:dyDescent="0.2">
      <c r="A13" s="86"/>
      <c r="B13" s="86"/>
      <c r="C13" s="86"/>
      <c r="D13" s="86"/>
      <c r="E13" s="86"/>
      <c r="F13" s="86"/>
      <c r="G13" s="86"/>
      <c r="H13" s="86"/>
      <c r="I13" s="86"/>
      <c r="J13" s="86"/>
      <c r="K13" s="86"/>
      <c r="L13" s="80"/>
    </row>
    <row r="14" spans="1:12" x14ac:dyDescent="0.2">
      <c r="A14" s="86"/>
      <c r="B14" s="86"/>
      <c r="C14" s="86"/>
      <c r="D14" s="86"/>
      <c r="E14" s="86"/>
      <c r="F14" s="86"/>
      <c r="G14" s="86"/>
      <c r="H14" s="86"/>
      <c r="I14" s="86"/>
      <c r="J14" s="86"/>
      <c r="K14" s="86"/>
      <c r="L14" s="80"/>
    </row>
    <row r="15" spans="1:12" x14ac:dyDescent="0.2">
      <c r="A15" s="86"/>
      <c r="B15" s="86"/>
      <c r="C15" s="86"/>
      <c r="D15" s="86"/>
      <c r="E15" s="86"/>
      <c r="F15" s="86"/>
      <c r="G15" s="86"/>
      <c r="H15" s="86"/>
      <c r="I15" s="86"/>
      <c r="J15" s="86"/>
      <c r="K15" s="86"/>
      <c r="L15" s="80"/>
    </row>
    <row r="16" spans="1:12" x14ac:dyDescent="0.2">
      <c r="A16" s="86"/>
      <c r="B16" s="86"/>
      <c r="C16" s="86"/>
      <c r="D16" s="86"/>
      <c r="E16" s="86"/>
      <c r="F16" s="86"/>
      <c r="G16" s="86"/>
      <c r="H16" s="86"/>
      <c r="I16" s="86"/>
      <c r="J16" s="86"/>
      <c r="K16" s="86"/>
      <c r="L16" s="80"/>
    </row>
    <row r="17" spans="1:12" x14ac:dyDescent="0.2">
      <c r="A17" s="86"/>
      <c r="B17" s="86"/>
      <c r="C17" s="86"/>
      <c r="D17" s="86"/>
      <c r="E17" s="86"/>
      <c r="F17" s="86"/>
      <c r="G17" s="86"/>
      <c r="H17" s="86"/>
      <c r="I17" s="86"/>
      <c r="J17" s="86"/>
      <c r="K17" s="86"/>
      <c r="L17" s="80"/>
    </row>
    <row r="18" spans="1:12" x14ac:dyDescent="0.2">
      <c r="A18" s="86"/>
      <c r="B18" s="86"/>
      <c r="C18" s="86"/>
      <c r="D18" s="86"/>
      <c r="E18" s="86"/>
      <c r="F18" s="86"/>
      <c r="G18" s="86"/>
      <c r="H18" s="86"/>
      <c r="I18" s="86"/>
      <c r="J18" s="86"/>
      <c r="K18" s="86"/>
      <c r="L18" s="80"/>
    </row>
    <row r="19" spans="1:12" x14ac:dyDescent="0.2">
      <c r="A19" s="86"/>
      <c r="B19" s="86"/>
      <c r="C19" s="86"/>
      <c r="D19" s="86"/>
      <c r="E19" s="86"/>
      <c r="F19" s="86"/>
      <c r="G19" s="86"/>
      <c r="H19" s="86"/>
      <c r="I19" s="86"/>
      <c r="J19" s="86"/>
      <c r="K19" s="86"/>
      <c r="L19" s="80"/>
    </row>
    <row r="20" spans="1:12" x14ac:dyDescent="0.2">
      <c r="A20" s="86"/>
      <c r="B20" s="86"/>
      <c r="C20" s="86"/>
      <c r="D20" s="86"/>
      <c r="E20" s="86"/>
      <c r="F20" s="86"/>
      <c r="G20" s="86"/>
      <c r="H20" s="86"/>
      <c r="I20" s="86"/>
      <c r="J20" s="86"/>
      <c r="K20" s="86"/>
      <c r="L20" s="80"/>
    </row>
    <row r="21" spans="1:12" x14ac:dyDescent="0.2">
      <c r="A21" s="86"/>
      <c r="B21" s="86"/>
      <c r="C21" s="86"/>
      <c r="D21" s="86"/>
      <c r="E21" s="86"/>
      <c r="F21" s="86"/>
      <c r="G21" s="86"/>
      <c r="H21" s="86"/>
      <c r="I21" s="86"/>
      <c r="J21" s="86"/>
      <c r="K21" s="86"/>
      <c r="L21" s="80"/>
    </row>
    <row r="22" spans="1:12" x14ac:dyDescent="0.2">
      <c r="A22" s="86"/>
      <c r="B22" s="86"/>
      <c r="C22" s="86"/>
      <c r="D22" s="86"/>
      <c r="E22" s="86"/>
      <c r="F22" s="86"/>
      <c r="G22" s="86"/>
      <c r="H22" s="86"/>
      <c r="I22" s="86"/>
      <c r="J22" s="86"/>
      <c r="K22" s="86"/>
      <c r="L22" s="80"/>
    </row>
    <row r="23" spans="1:12" x14ac:dyDescent="0.2">
      <c r="A23" s="86"/>
      <c r="B23" s="86"/>
      <c r="C23" s="86"/>
      <c r="D23" s="86"/>
      <c r="E23" s="86"/>
      <c r="F23" s="86"/>
      <c r="G23" s="86"/>
      <c r="H23" s="86"/>
      <c r="I23" s="86"/>
      <c r="J23" s="86"/>
      <c r="K23" s="86"/>
      <c r="L23" s="80"/>
    </row>
    <row r="24" spans="1:12" x14ac:dyDescent="0.2">
      <c r="A24" s="86"/>
      <c r="B24" s="86"/>
      <c r="C24" s="86"/>
      <c r="D24" s="86"/>
      <c r="E24" s="86"/>
      <c r="F24" s="86"/>
      <c r="G24" s="86"/>
      <c r="H24" s="86"/>
      <c r="I24" s="86"/>
      <c r="J24" s="86"/>
      <c r="K24" s="86"/>
      <c r="L24" s="80"/>
    </row>
    <row r="25" spans="1:12" x14ac:dyDescent="0.2">
      <c r="A25" s="86"/>
      <c r="B25" s="86"/>
      <c r="C25" s="86"/>
      <c r="D25" s="86"/>
      <c r="E25" s="86"/>
      <c r="F25" s="86"/>
      <c r="G25" s="86"/>
      <c r="H25" s="86"/>
      <c r="I25" s="86"/>
      <c r="J25" s="86"/>
      <c r="K25" s="86"/>
      <c r="L25" s="80"/>
    </row>
    <row r="26" spans="1:12" x14ac:dyDescent="0.2">
      <c r="A26" s="86"/>
      <c r="B26" s="86"/>
      <c r="C26" s="86"/>
      <c r="D26" s="86"/>
      <c r="E26" s="86"/>
      <c r="F26" s="86"/>
      <c r="G26" s="86"/>
      <c r="H26" s="86"/>
      <c r="I26" s="86"/>
      <c r="J26" s="86"/>
      <c r="K26" s="86"/>
      <c r="L26" s="80"/>
    </row>
    <row r="27" spans="1:12" x14ac:dyDescent="0.2">
      <c r="A27" s="86"/>
      <c r="B27" s="86"/>
      <c r="C27" s="86"/>
      <c r="D27" s="86"/>
      <c r="E27" s="86"/>
      <c r="F27" s="86"/>
      <c r="G27" s="86"/>
      <c r="H27" s="86"/>
      <c r="I27" s="86"/>
      <c r="J27" s="86"/>
      <c r="K27" s="86"/>
      <c r="L27" s="80"/>
    </row>
    <row r="28" spans="1:12" x14ac:dyDescent="0.2">
      <c r="A28" s="86"/>
      <c r="B28" s="86"/>
      <c r="C28" s="86"/>
      <c r="D28" s="86"/>
      <c r="E28" s="86"/>
      <c r="F28" s="86"/>
      <c r="G28" s="86"/>
      <c r="H28" s="86"/>
      <c r="I28" s="86"/>
      <c r="J28" s="86"/>
      <c r="K28" s="86"/>
      <c r="L28" s="80"/>
    </row>
    <row r="29" spans="1:12" x14ac:dyDescent="0.2">
      <c r="A29" s="86"/>
      <c r="B29" s="86"/>
      <c r="C29" s="86"/>
      <c r="D29" s="86"/>
      <c r="E29" s="86"/>
      <c r="F29" s="86"/>
      <c r="G29" s="86"/>
      <c r="H29" s="86"/>
      <c r="I29" s="86"/>
      <c r="J29" s="86"/>
      <c r="K29" s="86"/>
      <c r="L29" s="80"/>
    </row>
    <row r="30" spans="1:12" x14ac:dyDescent="0.2">
      <c r="A30" s="86"/>
      <c r="B30" s="86"/>
      <c r="C30" s="86"/>
      <c r="D30" s="86"/>
      <c r="E30" s="86"/>
      <c r="F30" s="86"/>
      <c r="G30" s="86"/>
      <c r="H30" s="86"/>
      <c r="I30" s="86"/>
      <c r="J30" s="86"/>
      <c r="K30" s="86"/>
      <c r="L30" s="80"/>
    </row>
    <row r="31" spans="1:12" x14ac:dyDescent="0.2">
      <c r="A31" s="82"/>
      <c r="B31" s="82"/>
      <c r="C31" s="82"/>
      <c r="D31" s="82"/>
      <c r="E31" s="82"/>
      <c r="F31" s="82"/>
      <c r="G31" s="82"/>
      <c r="H31" s="82"/>
      <c r="I31" s="82"/>
      <c r="J31" s="82"/>
      <c r="K31" s="82"/>
      <c r="L31" s="80"/>
    </row>
  </sheetData>
  <sheetProtection algorithmName="SHA-512" hashValue="rWpHUW7UYP5VDJxlKnPr03ggQbOaT4x6BcLAGzeIE4P7ZkRm03jATQCxYvbtWZskC13PXlOgd6cBClzRZyZCIQ==" saltValue="1JXOTgBO0twp+cdjiYO3Rw==" spinCount="100000" sheet="1" objects="1" scenarios="1" formatRows="0" insertRows="0" sort="0" autoFilter="0"/>
  <protectedRanges>
    <protectedRange sqref="A10:K164" name="Obseg1"/>
  </protectedRanges>
  <mergeCells count="11">
    <mergeCell ref="A5:A6"/>
    <mergeCell ref="A4:F4"/>
    <mergeCell ref="A1:K3"/>
    <mergeCell ref="J5:J6"/>
    <mergeCell ref="K5:K6"/>
    <mergeCell ref="B5:B6"/>
    <mergeCell ref="C5:C6"/>
    <mergeCell ref="D5:D6"/>
    <mergeCell ref="E5:E6"/>
    <mergeCell ref="F5:H5"/>
    <mergeCell ref="I5:I6"/>
  </mergeCells>
  <hyperlinks>
    <hyperlink ref="A4" r:id="rId1" display="https://www.ikc-um.si/ikc-um/ekolosko-kmetijstvo-2/ekolosko-kmetijstvo-obrazci/" xr:uid="{EED87354-4792-4C86-8868-02140BD37B6F}"/>
    <hyperlink ref="L1" location="'OSNOVNA STRAN'!A1" display="OSNOVNA STRAN'!A1" xr:uid="{E50D8CC6-53A0-49D6-B3F6-4420115A742A}"/>
  </hyperlinks>
  <pageMargins left="0.7" right="0.7" top="0.75" bottom="0.75" header="0.3" footer="0.3"/>
  <pageSetup paperSize="9" scale="54"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31"/>
  <sheetViews>
    <sheetView workbookViewId="0">
      <selection activeCell="F13" sqref="F13"/>
    </sheetView>
  </sheetViews>
  <sheetFormatPr defaultRowHeight="14.25" x14ac:dyDescent="0.2"/>
  <cols>
    <col min="1" max="1" width="13.140625" style="6" customWidth="1"/>
    <col min="2" max="2" width="14" style="6" customWidth="1"/>
    <col min="3" max="3" width="15.42578125" style="6" customWidth="1"/>
    <col min="4" max="4" width="16.140625" style="6" customWidth="1"/>
    <col min="5" max="5" width="16.5703125" style="6" customWidth="1"/>
    <col min="6" max="6" width="13" style="6" customWidth="1"/>
    <col min="7" max="7" width="15.42578125" style="6" customWidth="1"/>
    <col min="8" max="8" width="17" style="6" customWidth="1"/>
    <col min="9" max="9" width="11.28515625" style="6" customWidth="1"/>
    <col min="10" max="16384" width="9.140625" style="6"/>
  </cols>
  <sheetData>
    <row r="1" spans="1:10" ht="15" x14ac:dyDescent="0.25">
      <c r="A1" s="264" t="s">
        <v>208</v>
      </c>
      <c r="B1" s="265"/>
      <c r="C1" s="265"/>
      <c r="D1" s="265"/>
      <c r="E1" s="265"/>
      <c r="F1" s="265"/>
      <c r="G1" s="265"/>
      <c r="H1" s="265"/>
      <c r="I1" s="248"/>
      <c r="J1" s="8" t="s">
        <v>127</v>
      </c>
    </row>
    <row r="2" spans="1:10" ht="28.5" customHeight="1" thickBot="1" x14ac:dyDescent="0.25">
      <c r="A2" s="266"/>
      <c r="B2" s="267"/>
      <c r="C2" s="267"/>
      <c r="D2" s="267"/>
      <c r="E2" s="267"/>
      <c r="F2" s="267"/>
      <c r="G2" s="267"/>
      <c r="H2" s="267"/>
      <c r="I2" s="268"/>
      <c r="J2" s="42"/>
    </row>
    <row r="3" spans="1:10" x14ac:dyDescent="0.2">
      <c r="A3" s="96"/>
      <c r="B3" s="97"/>
      <c r="C3" s="97"/>
      <c r="D3" s="97"/>
      <c r="E3" s="98"/>
      <c r="F3" s="98"/>
      <c r="G3" s="261" t="s">
        <v>11</v>
      </c>
      <c r="H3" s="261" t="s">
        <v>212</v>
      </c>
      <c r="I3" s="261" t="s">
        <v>23</v>
      </c>
    </row>
    <row r="4" spans="1:10" ht="15" thickBot="1" x14ac:dyDescent="0.25">
      <c r="A4" s="99" t="s">
        <v>1</v>
      </c>
      <c r="B4" s="100" t="s">
        <v>8</v>
      </c>
      <c r="C4" s="100" t="s">
        <v>209</v>
      </c>
      <c r="D4" s="100" t="s">
        <v>10</v>
      </c>
      <c r="E4" s="100" t="s">
        <v>210</v>
      </c>
      <c r="F4" s="100" t="s">
        <v>22</v>
      </c>
      <c r="G4" s="262"/>
      <c r="H4" s="263"/>
      <c r="I4" s="263"/>
    </row>
    <row r="5" spans="1:10" ht="26.25" thickBot="1" x14ac:dyDescent="0.25">
      <c r="A5" s="101"/>
      <c r="B5" s="102"/>
      <c r="C5" s="102"/>
      <c r="D5" s="102"/>
      <c r="E5" s="103" t="s">
        <v>211</v>
      </c>
      <c r="F5" s="102"/>
      <c r="G5" s="263"/>
      <c r="H5" s="103" t="s">
        <v>213</v>
      </c>
      <c r="I5" s="103" t="s">
        <v>24</v>
      </c>
    </row>
    <row r="6" spans="1:10" ht="25.5" x14ac:dyDescent="0.2">
      <c r="A6" s="87">
        <v>44291</v>
      </c>
      <c r="B6" s="88">
        <v>27</v>
      </c>
      <c r="C6" s="88" t="s">
        <v>25</v>
      </c>
      <c r="D6" s="88" t="s">
        <v>26</v>
      </c>
      <c r="E6" s="88">
        <v>580</v>
      </c>
      <c r="F6" s="88">
        <v>1</v>
      </c>
      <c r="G6" s="88" t="s">
        <v>27</v>
      </c>
      <c r="H6" s="88" t="s">
        <v>214</v>
      </c>
      <c r="I6" s="88" t="s">
        <v>16</v>
      </c>
      <c r="J6" s="79"/>
    </row>
    <row r="7" spans="1:10" ht="25.5" x14ac:dyDescent="0.2">
      <c r="A7" s="83">
        <v>44326</v>
      </c>
      <c r="B7" s="84" t="s">
        <v>16</v>
      </c>
      <c r="C7" s="84" t="s">
        <v>28</v>
      </c>
      <c r="D7" s="84" t="s">
        <v>215</v>
      </c>
      <c r="E7" s="84">
        <v>120</v>
      </c>
      <c r="F7" s="84">
        <v>2</v>
      </c>
      <c r="G7" s="84" t="s">
        <v>29</v>
      </c>
      <c r="H7" s="84" t="s">
        <v>16</v>
      </c>
      <c r="I7" s="84" t="s">
        <v>30</v>
      </c>
      <c r="J7" s="79"/>
    </row>
    <row r="8" spans="1:10" ht="25.5" x14ac:dyDescent="0.2">
      <c r="A8" s="83">
        <v>44511</v>
      </c>
      <c r="B8" s="84">
        <v>64</v>
      </c>
      <c r="C8" s="84" t="s">
        <v>31</v>
      </c>
      <c r="D8" s="84" t="s">
        <v>32</v>
      </c>
      <c r="E8" s="84">
        <v>3.2</v>
      </c>
      <c r="F8" s="84">
        <v>70</v>
      </c>
      <c r="G8" s="84" t="s">
        <v>33</v>
      </c>
      <c r="H8" s="84" t="s">
        <v>216</v>
      </c>
      <c r="I8" s="84" t="s">
        <v>16</v>
      </c>
      <c r="J8" s="79"/>
    </row>
    <row r="9" spans="1:10" x14ac:dyDescent="0.2">
      <c r="A9" s="90"/>
      <c r="B9" s="90"/>
      <c r="C9" s="90"/>
      <c r="D9" s="90"/>
      <c r="E9" s="90"/>
      <c r="F9" s="90"/>
      <c r="G9" s="90"/>
      <c r="H9" s="90"/>
      <c r="I9" s="91"/>
    </row>
    <row r="10" spans="1:10" x14ac:dyDescent="0.2">
      <c r="A10" s="47"/>
      <c r="B10" s="47"/>
      <c r="C10" s="47"/>
      <c r="D10" s="47"/>
      <c r="E10" s="47"/>
      <c r="F10" s="47"/>
      <c r="G10" s="47"/>
      <c r="H10" s="47"/>
    </row>
    <row r="11" spans="1:10" x14ac:dyDescent="0.2">
      <c r="A11" s="47"/>
      <c r="B11" s="47"/>
      <c r="C11" s="47"/>
      <c r="D11" s="47"/>
      <c r="E11" s="47"/>
      <c r="F11" s="47"/>
      <c r="G11" s="47"/>
      <c r="H11" s="47"/>
    </row>
    <row r="12" spans="1:10" x14ac:dyDescent="0.2">
      <c r="A12" s="47"/>
      <c r="B12" s="47"/>
      <c r="C12" s="47"/>
      <c r="D12" s="47"/>
      <c r="E12" s="47"/>
      <c r="F12" s="47"/>
      <c r="G12" s="47"/>
      <c r="H12" s="47"/>
    </row>
    <row r="13" spans="1:10" x14ac:dyDescent="0.2">
      <c r="A13" s="47"/>
      <c r="B13" s="47"/>
      <c r="C13" s="47"/>
      <c r="D13" s="47"/>
      <c r="E13" s="47"/>
      <c r="F13" s="47"/>
      <c r="G13" s="47"/>
      <c r="H13" s="47"/>
    </row>
    <row r="14" spans="1:10" x14ac:dyDescent="0.2">
      <c r="A14" s="47"/>
      <c r="B14" s="47"/>
      <c r="C14" s="47"/>
      <c r="D14" s="47"/>
      <c r="E14" s="47"/>
      <c r="F14" s="47"/>
      <c r="G14" s="47"/>
      <c r="H14" s="47"/>
    </row>
    <row r="15" spans="1:10" x14ac:dyDescent="0.2">
      <c r="A15" s="47"/>
      <c r="B15" s="47"/>
      <c r="C15" s="47"/>
      <c r="D15" s="47"/>
      <c r="E15" s="47"/>
      <c r="F15" s="47"/>
      <c r="G15" s="47"/>
      <c r="H15" s="47"/>
    </row>
    <row r="16" spans="1:10" x14ac:dyDescent="0.2">
      <c r="A16" s="47"/>
      <c r="B16" s="47"/>
      <c r="C16" s="47"/>
      <c r="D16" s="47"/>
      <c r="E16" s="47"/>
      <c r="F16" s="47"/>
      <c r="G16" s="47"/>
      <c r="H16" s="47"/>
    </row>
    <row r="17" spans="1:8" x14ac:dyDescent="0.2">
      <c r="A17" s="47"/>
      <c r="B17" s="47"/>
      <c r="C17" s="47"/>
      <c r="D17" s="47"/>
      <c r="E17" s="47"/>
      <c r="F17" s="47"/>
      <c r="G17" s="47"/>
      <c r="H17" s="47"/>
    </row>
    <row r="18" spans="1:8" x14ac:dyDescent="0.2">
      <c r="A18" s="47"/>
      <c r="B18" s="47"/>
      <c r="C18" s="47"/>
      <c r="D18" s="47"/>
      <c r="E18" s="47"/>
      <c r="F18" s="47"/>
      <c r="G18" s="47"/>
      <c r="H18" s="47"/>
    </row>
    <row r="19" spans="1:8" x14ac:dyDescent="0.2">
      <c r="A19" s="47"/>
      <c r="B19" s="47"/>
      <c r="C19" s="47"/>
      <c r="D19" s="47"/>
      <c r="E19" s="47"/>
      <c r="F19" s="47"/>
      <c r="G19" s="47"/>
      <c r="H19" s="47"/>
    </row>
    <row r="20" spans="1:8" x14ac:dyDescent="0.2">
      <c r="A20" s="47"/>
      <c r="B20" s="47"/>
      <c r="C20" s="47"/>
      <c r="D20" s="47"/>
      <c r="E20" s="47"/>
      <c r="F20" s="47"/>
      <c r="G20" s="47"/>
      <c r="H20" s="47"/>
    </row>
    <row r="21" spans="1:8" x14ac:dyDescent="0.2">
      <c r="A21" s="47"/>
      <c r="B21" s="47"/>
      <c r="C21" s="47"/>
      <c r="D21" s="47"/>
      <c r="E21" s="47"/>
      <c r="F21" s="47"/>
      <c r="G21" s="47"/>
      <c r="H21" s="47"/>
    </row>
    <row r="22" spans="1:8" x14ac:dyDescent="0.2">
      <c r="A22" s="47"/>
      <c r="B22" s="47"/>
      <c r="C22" s="47"/>
      <c r="D22" s="47"/>
      <c r="E22" s="47"/>
      <c r="F22" s="47"/>
      <c r="G22" s="47"/>
      <c r="H22" s="47"/>
    </row>
    <row r="23" spans="1:8" x14ac:dyDescent="0.2">
      <c r="A23" s="47"/>
      <c r="B23" s="47"/>
      <c r="C23" s="47"/>
      <c r="D23" s="47"/>
      <c r="E23" s="47"/>
      <c r="F23" s="47"/>
      <c r="G23" s="47"/>
      <c r="H23" s="47"/>
    </row>
    <row r="24" spans="1:8" x14ac:dyDescent="0.2">
      <c r="A24" s="47"/>
      <c r="B24" s="47"/>
      <c r="C24" s="47"/>
      <c r="D24" s="47"/>
      <c r="E24" s="47"/>
      <c r="F24" s="47"/>
      <c r="G24" s="47"/>
      <c r="H24" s="47"/>
    </row>
    <row r="25" spans="1:8" x14ac:dyDescent="0.2">
      <c r="A25" s="47"/>
      <c r="B25" s="47"/>
      <c r="C25" s="47"/>
      <c r="D25" s="47"/>
      <c r="E25" s="47"/>
      <c r="F25" s="47"/>
      <c r="G25" s="47"/>
      <c r="H25" s="47"/>
    </row>
    <row r="26" spans="1:8" x14ac:dyDescent="0.2">
      <c r="A26" s="47"/>
      <c r="B26" s="47"/>
      <c r="C26" s="47"/>
      <c r="D26" s="47"/>
      <c r="E26" s="47"/>
      <c r="F26" s="47"/>
      <c r="G26" s="47"/>
      <c r="H26" s="47"/>
    </row>
    <row r="27" spans="1:8" x14ac:dyDescent="0.2">
      <c r="A27" s="47"/>
      <c r="B27" s="47"/>
      <c r="C27" s="47"/>
      <c r="D27" s="47"/>
      <c r="E27" s="47"/>
      <c r="F27" s="47"/>
      <c r="G27" s="47"/>
      <c r="H27" s="47"/>
    </row>
    <row r="28" spans="1:8" x14ac:dyDescent="0.2">
      <c r="A28" s="47"/>
      <c r="B28" s="47"/>
      <c r="C28" s="47"/>
      <c r="D28" s="47"/>
      <c r="E28" s="47"/>
      <c r="F28" s="47"/>
      <c r="G28" s="47"/>
      <c r="H28" s="47"/>
    </row>
    <row r="29" spans="1:8" x14ac:dyDescent="0.2">
      <c r="A29" s="47"/>
      <c r="B29" s="47"/>
      <c r="C29" s="47"/>
      <c r="D29" s="47"/>
      <c r="E29" s="47"/>
      <c r="F29" s="47"/>
      <c r="G29" s="47"/>
      <c r="H29" s="47"/>
    </row>
    <row r="30" spans="1:8" x14ac:dyDescent="0.2">
      <c r="A30" s="47"/>
      <c r="B30" s="47"/>
      <c r="C30" s="47"/>
      <c r="D30" s="47"/>
      <c r="E30" s="47"/>
      <c r="F30" s="47"/>
      <c r="G30" s="47"/>
      <c r="H30" s="47"/>
    </row>
    <row r="31" spans="1:8" x14ac:dyDescent="0.2">
      <c r="A31" s="47"/>
      <c r="B31" s="47"/>
      <c r="C31" s="47"/>
      <c r="D31" s="47"/>
      <c r="E31" s="47"/>
      <c r="F31" s="47"/>
      <c r="G31" s="47"/>
      <c r="H31" s="47"/>
    </row>
  </sheetData>
  <sheetProtection algorithmName="SHA-512" hashValue="39gYlaYg7t6lN2zCmCtPYmXvttCd/UTAIrUEnWbLXSyIOHOHA5kPp/kpd1D0YM7lYt7N2hpTXnD6yQT+f26YYw==" saltValue="WtUz/BByNrL8cdvEWUZe8w==" spinCount="100000" sheet="1" objects="1" scenarios="1" insertRows="0" sort="0" autoFilter="0"/>
  <protectedRanges>
    <protectedRange sqref="A9:I136" name="Obseg1"/>
  </protectedRanges>
  <mergeCells count="4">
    <mergeCell ref="G3:G5"/>
    <mergeCell ref="H3:H4"/>
    <mergeCell ref="I3:I4"/>
    <mergeCell ref="A1:I2"/>
  </mergeCells>
  <hyperlinks>
    <hyperlink ref="J1" location="'OSNOVNA STRAN'!A1" display="OSNOVNA STRAN'!A1" xr:uid="{8E90D851-C6FA-412F-9527-8AE0ECE1B052}"/>
  </hyperlinks>
  <pageMargins left="0.7" right="0.7" top="0.75" bottom="0.75" header="0.3" footer="0.3"/>
  <pageSetup paperSize="9" scale="71"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38"/>
  <sheetViews>
    <sheetView workbookViewId="0">
      <selection activeCell="P1" sqref="P1"/>
    </sheetView>
  </sheetViews>
  <sheetFormatPr defaultRowHeight="14.25" x14ac:dyDescent="0.2"/>
  <cols>
    <col min="1" max="1" width="10" style="4" customWidth="1"/>
    <col min="2" max="2" width="9.140625" style="4" customWidth="1"/>
    <col min="3" max="3" width="8.85546875" style="4" customWidth="1"/>
    <col min="4" max="4" width="9.42578125" style="4" customWidth="1"/>
    <col min="5" max="5" width="9" style="4" customWidth="1"/>
    <col min="6" max="6" width="10.42578125" style="4" customWidth="1"/>
    <col min="7" max="7" width="8.28515625" style="4" customWidth="1"/>
    <col min="8" max="8" width="8.85546875" style="4" customWidth="1"/>
    <col min="9" max="9" width="8.5703125" style="4" customWidth="1"/>
    <col min="10" max="10" width="9.140625" style="4" customWidth="1"/>
    <col min="11" max="11" width="9.140625" style="4"/>
    <col min="12" max="12" width="8.28515625" style="4" customWidth="1"/>
    <col min="13" max="14" width="8.42578125" style="4" customWidth="1"/>
    <col min="15" max="15" width="8.140625" style="4" customWidth="1"/>
    <col min="16" max="16" width="9.140625" style="4"/>
    <col min="17" max="17" width="8.5703125" style="4" customWidth="1"/>
    <col min="18" max="18" width="9.140625" style="4"/>
    <col min="19" max="19" width="8.42578125" style="4" customWidth="1"/>
    <col min="20" max="21" width="9.140625" style="4"/>
    <col min="22" max="24" width="8.140625" style="4" customWidth="1"/>
    <col min="25" max="25" width="7.85546875" style="4" customWidth="1"/>
    <col min="26" max="26" width="9.140625" style="4"/>
    <col min="27" max="28" width="8.42578125" style="4" customWidth="1"/>
    <col min="29" max="29" width="8.5703125" style="4" customWidth="1"/>
    <col min="30" max="30" width="7.85546875" style="4" customWidth="1"/>
    <col min="31" max="16384" width="9.140625" style="4"/>
  </cols>
  <sheetData>
    <row r="1" spans="1:30" ht="48" customHeight="1" x14ac:dyDescent="0.2">
      <c r="A1" s="272" t="s">
        <v>217</v>
      </c>
      <c r="B1" s="273"/>
      <c r="C1" s="273"/>
      <c r="D1" s="273"/>
      <c r="E1" s="273"/>
      <c r="F1" s="273"/>
      <c r="G1" s="273"/>
      <c r="H1" s="273"/>
      <c r="I1" s="273"/>
      <c r="J1" s="273"/>
      <c r="K1" s="273"/>
      <c r="L1" s="273"/>
      <c r="M1" s="273"/>
      <c r="N1" s="273"/>
      <c r="O1" s="273"/>
      <c r="P1" s="46" t="s">
        <v>0</v>
      </c>
      <c r="Q1" s="48"/>
    </row>
    <row r="2" spans="1:30" ht="21.75" customHeight="1" x14ac:dyDescent="0.2">
      <c r="A2" s="273"/>
      <c r="B2" s="273"/>
      <c r="C2" s="273"/>
      <c r="D2" s="273"/>
      <c r="E2" s="273"/>
      <c r="F2" s="273"/>
      <c r="G2" s="273"/>
      <c r="H2" s="273"/>
      <c r="I2" s="273"/>
      <c r="J2" s="273"/>
      <c r="K2" s="273"/>
      <c r="L2" s="273"/>
      <c r="M2" s="273"/>
      <c r="N2" s="273"/>
      <c r="O2" s="273"/>
    </row>
    <row r="3" spans="1:30" s="49" customFormat="1" ht="15" x14ac:dyDescent="0.25">
      <c r="A3" s="270" t="s">
        <v>34</v>
      </c>
      <c r="B3" s="270"/>
      <c r="C3" s="270"/>
      <c r="D3" s="270"/>
      <c r="E3" s="270"/>
      <c r="F3" s="270" t="s">
        <v>35</v>
      </c>
      <c r="G3" s="270"/>
      <c r="H3" s="270"/>
      <c r="I3" s="270"/>
      <c r="J3" s="270"/>
      <c r="K3" s="270" t="s">
        <v>36</v>
      </c>
      <c r="L3" s="270"/>
      <c r="M3" s="270"/>
      <c r="N3" s="270"/>
      <c r="O3" s="270"/>
      <c r="P3" s="270" t="s">
        <v>37</v>
      </c>
      <c r="Q3" s="270"/>
      <c r="R3" s="270"/>
      <c r="S3" s="270"/>
      <c r="T3" s="270"/>
      <c r="U3" s="270" t="s">
        <v>38</v>
      </c>
      <c r="V3" s="270"/>
      <c r="W3" s="270"/>
      <c r="X3" s="270"/>
      <c r="Y3" s="270"/>
      <c r="Z3" s="270" t="s">
        <v>39</v>
      </c>
      <c r="AA3" s="270"/>
      <c r="AB3" s="270"/>
      <c r="AC3" s="270"/>
      <c r="AD3" s="270"/>
    </row>
    <row r="4" spans="1:30" ht="15.75" customHeight="1" x14ac:dyDescent="0.2">
      <c r="A4" s="50"/>
      <c r="B4" s="271" t="s">
        <v>41</v>
      </c>
      <c r="C4" s="271"/>
      <c r="D4" s="271"/>
      <c r="E4" s="271"/>
      <c r="F4" s="51"/>
      <c r="G4" s="271" t="s">
        <v>41</v>
      </c>
      <c r="H4" s="271"/>
      <c r="I4" s="271"/>
      <c r="J4" s="271"/>
      <c r="K4" s="51"/>
      <c r="L4" s="271" t="s">
        <v>41</v>
      </c>
      <c r="M4" s="271"/>
      <c r="N4" s="271"/>
      <c r="O4" s="271"/>
      <c r="P4" s="51"/>
      <c r="Q4" s="271" t="s">
        <v>41</v>
      </c>
      <c r="R4" s="271"/>
      <c r="S4" s="271"/>
      <c r="T4" s="271"/>
      <c r="U4" s="51"/>
      <c r="V4" s="271" t="s">
        <v>41</v>
      </c>
      <c r="W4" s="271"/>
      <c r="X4" s="271"/>
      <c r="Y4" s="271"/>
      <c r="Z4" s="51"/>
      <c r="AA4" s="271" t="s">
        <v>41</v>
      </c>
      <c r="AB4" s="271"/>
      <c r="AC4" s="271"/>
      <c r="AD4" s="271"/>
    </row>
    <row r="5" spans="1:30" ht="17.25" customHeight="1" x14ac:dyDescent="0.2">
      <c r="A5" s="50" t="s">
        <v>40</v>
      </c>
      <c r="B5" s="50" t="s">
        <v>73</v>
      </c>
      <c r="C5" s="50"/>
      <c r="D5" s="50"/>
      <c r="E5" s="50"/>
      <c r="F5" s="51" t="s">
        <v>40</v>
      </c>
      <c r="G5" s="50"/>
      <c r="H5" s="50"/>
      <c r="I5" s="50"/>
      <c r="J5" s="50"/>
      <c r="K5" s="51" t="s">
        <v>40</v>
      </c>
      <c r="L5" s="50"/>
      <c r="M5" s="50"/>
      <c r="N5" s="50"/>
      <c r="O5" s="50"/>
      <c r="P5" s="51" t="s">
        <v>40</v>
      </c>
      <c r="Q5" s="50"/>
      <c r="R5" s="50"/>
      <c r="S5" s="50"/>
      <c r="T5" s="50"/>
      <c r="U5" s="51" t="s">
        <v>40</v>
      </c>
      <c r="V5" s="50"/>
      <c r="W5" s="50"/>
      <c r="X5" s="50"/>
      <c r="Y5" s="50"/>
      <c r="Z5" s="51" t="s">
        <v>40</v>
      </c>
      <c r="AA5" s="50"/>
      <c r="AB5" s="50"/>
      <c r="AC5" s="50"/>
      <c r="AD5" s="50"/>
    </row>
    <row r="6" spans="1:30" ht="16.5" customHeight="1" x14ac:dyDescent="0.2">
      <c r="A6" s="51" t="s">
        <v>144</v>
      </c>
      <c r="B6" s="50"/>
      <c r="C6" s="50"/>
      <c r="D6" s="50"/>
      <c r="E6" s="50"/>
      <c r="F6" s="51" t="s">
        <v>144</v>
      </c>
      <c r="G6" s="50"/>
      <c r="H6" s="50"/>
      <c r="I6" s="50"/>
      <c r="J6" s="50"/>
      <c r="K6" s="51" t="s">
        <v>144</v>
      </c>
      <c r="L6" s="50"/>
      <c r="M6" s="50"/>
      <c r="N6" s="50"/>
      <c r="O6" s="50"/>
      <c r="P6" s="51" t="s">
        <v>144</v>
      </c>
      <c r="Q6" s="50"/>
      <c r="R6" s="50"/>
      <c r="S6" s="50"/>
      <c r="T6" s="50"/>
      <c r="U6" s="51" t="s">
        <v>144</v>
      </c>
      <c r="V6" s="50"/>
      <c r="W6" s="50"/>
      <c r="X6" s="50"/>
      <c r="Y6" s="50"/>
      <c r="Z6" s="51" t="s">
        <v>144</v>
      </c>
      <c r="AA6" s="50"/>
      <c r="AB6" s="50"/>
      <c r="AC6" s="50"/>
      <c r="AD6" s="50"/>
    </row>
    <row r="7" spans="1:30" x14ac:dyDescent="0.2">
      <c r="A7" s="51" t="s">
        <v>145</v>
      </c>
      <c r="B7" s="50"/>
      <c r="C7" s="50"/>
      <c r="D7" s="50"/>
      <c r="E7" s="50"/>
      <c r="F7" s="51" t="s">
        <v>145</v>
      </c>
      <c r="G7" s="50"/>
      <c r="H7" s="50"/>
      <c r="I7" s="50"/>
      <c r="J7" s="50"/>
      <c r="K7" s="51" t="s">
        <v>145</v>
      </c>
      <c r="L7" s="50"/>
      <c r="M7" s="50"/>
      <c r="N7" s="50"/>
      <c r="O7" s="50"/>
      <c r="P7" s="51" t="s">
        <v>145</v>
      </c>
      <c r="Q7" s="50"/>
      <c r="R7" s="50"/>
      <c r="S7" s="50"/>
      <c r="T7" s="50"/>
      <c r="U7" s="51" t="s">
        <v>145</v>
      </c>
      <c r="V7" s="50"/>
      <c r="W7" s="50"/>
      <c r="X7" s="50"/>
      <c r="Y7" s="50"/>
      <c r="Z7" s="51" t="s">
        <v>145</v>
      </c>
      <c r="AA7" s="50"/>
      <c r="AB7" s="50"/>
      <c r="AC7" s="50"/>
      <c r="AD7" s="50"/>
    </row>
    <row r="8" spans="1:30" x14ac:dyDescent="0.2">
      <c r="A8" s="51" t="s">
        <v>146</v>
      </c>
      <c r="B8" s="50"/>
      <c r="C8" s="50"/>
      <c r="D8" s="50"/>
      <c r="E8" s="50"/>
      <c r="F8" s="51" t="s">
        <v>146</v>
      </c>
      <c r="G8" s="50"/>
      <c r="H8" s="50"/>
      <c r="I8" s="50"/>
      <c r="J8" s="50"/>
      <c r="K8" s="51" t="s">
        <v>146</v>
      </c>
      <c r="L8" s="50"/>
      <c r="M8" s="50"/>
      <c r="N8" s="50"/>
      <c r="O8" s="50"/>
      <c r="P8" s="51" t="s">
        <v>146</v>
      </c>
      <c r="Q8" s="50"/>
      <c r="R8" s="50"/>
      <c r="S8" s="50"/>
      <c r="T8" s="50"/>
      <c r="U8" s="51" t="s">
        <v>146</v>
      </c>
      <c r="V8" s="50"/>
      <c r="W8" s="50"/>
      <c r="X8" s="50"/>
      <c r="Y8" s="50"/>
      <c r="Z8" s="51" t="s">
        <v>146</v>
      </c>
      <c r="AA8" s="50"/>
      <c r="AB8" s="50"/>
      <c r="AC8" s="50"/>
      <c r="AD8" s="50"/>
    </row>
    <row r="9" spans="1:30" x14ac:dyDescent="0.2">
      <c r="A9" s="51" t="s">
        <v>147</v>
      </c>
      <c r="B9" s="50"/>
      <c r="C9" s="50"/>
      <c r="D9" s="50"/>
      <c r="E9" s="50"/>
      <c r="F9" s="51" t="s">
        <v>147</v>
      </c>
      <c r="G9" s="50"/>
      <c r="H9" s="50"/>
      <c r="I9" s="50"/>
      <c r="J9" s="50"/>
      <c r="K9" s="51" t="s">
        <v>147</v>
      </c>
      <c r="L9" s="50"/>
      <c r="M9" s="50"/>
      <c r="N9" s="50"/>
      <c r="O9" s="50"/>
      <c r="P9" s="51" t="s">
        <v>147</v>
      </c>
      <c r="Q9" s="50"/>
      <c r="R9" s="50"/>
      <c r="S9" s="50"/>
      <c r="T9" s="50"/>
      <c r="U9" s="51" t="s">
        <v>147</v>
      </c>
      <c r="V9" s="50"/>
      <c r="W9" s="50"/>
      <c r="X9" s="50"/>
      <c r="Y9" s="50"/>
      <c r="Z9" s="51" t="s">
        <v>147</v>
      </c>
      <c r="AA9" s="50"/>
      <c r="AB9" s="50"/>
      <c r="AC9" s="50"/>
      <c r="AD9" s="50"/>
    </row>
    <row r="10" spans="1:30" x14ac:dyDescent="0.2">
      <c r="A10" s="51" t="s">
        <v>148</v>
      </c>
      <c r="B10" s="50"/>
      <c r="C10" s="50"/>
      <c r="D10" s="50"/>
      <c r="E10" s="50"/>
      <c r="F10" s="51" t="s">
        <v>148</v>
      </c>
      <c r="G10" s="50"/>
      <c r="H10" s="50"/>
      <c r="I10" s="50"/>
      <c r="J10" s="50"/>
      <c r="K10" s="51" t="s">
        <v>148</v>
      </c>
      <c r="L10" s="50"/>
      <c r="M10" s="50"/>
      <c r="N10" s="50"/>
      <c r="O10" s="50"/>
      <c r="P10" s="51" t="s">
        <v>148</v>
      </c>
      <c r="Q10" s="50"/>
      <c r="R10" s="50"/>
      <c r="S10" s="50"/>
      <c r="T10" s="50"/>
      <c r="U10" s="51" t="s">
        <v>148</v>
      </c>
      <c r="V10" s="50"/>
      <c r="W10" s="50"/>
      <c r="X10" s="50"/>
      <c r="Y10" s="50"/>
      <c r="Z10" s="51" t="s">
        <v>148</v>
      </c>
      <c r="AA10" s="50"/>
      <c r="AB10" s="50"/>
      <c r="AC10" s="50"/>
      <c r="AD10" s="50"/>
    </row>
    <row r="11" spans="1:30" x14ac:dyDescent="0.2">
      <c r="A11" s="51" t="s">
        <v>149</v>
      </c>
      <c r="B11" s="50"/>
      <c r="C11" s="50"/>
      <c r="D11" s="50"/>
      <c r="E11" s="50"/>
      <c r="F11" s="51" t="s">
        <v>149</v>
      </c>
      <c r="G11" s="50"/>
      <c r="H11" s="50"/>
      <c r="I11" s="50"/>
      <c r="J11" s="50"/>
      <c r="K11" s="51" t="s">
        <v>149</v>
      </c>
      <c r="L11" s="50"/>
      <c r="M11" s="50"/>
      <c r="N11" s="50"/>
      <c r="O11" s="50"/>
      <c r="P11" s="51" t="s">
        <v>149</v>
      </c>
      <c r="Q11" s="50"/>
      <c r="R11" s="50"/>
      <c r="S11" s="50"/>
      <c r="T11" s="50"/>
      <c r="U11" s="51" t="s">
        <v>149</v>
      </c>
      <c r="V11" s="50"/>
      <c r="W11" s="50"/>
      <c r="X11" s="50"/>
      <c r="Y11" s="50"/>
      <c r="Z11" s="51" t="s">
        <v>149</v>
      </c>
      <c r="AA11" s="50"/>
      <c r="AB11" s="50"/>
      <c r="AC11" s="50"/>
      <c r="AD11" s="50"/>
    </row>
    <row r="12" spans="1:30" x14ac:dyDescent="0.2">
      <c r="A12" s="51" t="s">
        <v>150</v>
      </c>
      <c r="B12" s="50"/>
      <c r="C12" s="50"/>
      <c r="D12" s="50"/>
      <c r="E12" s="50"/>
      <c r="F12" s="51" t="s">
        <v>150</v>
      </c>
      <c r="G12" s="50"/>
      <c r="H12" s="50"/>
      <c r="I12" s="50"/>
      <c r="J12" s="50"/>
      <c r="K12" s="51" t="s">
        <v>150</v>
      </c>
      <c r="L12" s="50"/>
      <c r="M12" s="50"/>
      <c r="N12" s="50"/>
      <c r="O12" s="50"/>
      <c r="P12" s="51" t="s">
        <v>150</v>
      </c>
      <c r="Q12" s="50"/>
      <c r="R12" s="50"/>
      <c r="S12" s="50"/>
      <c r="T12" s="50"/>
      <c r="U12" s="51" t="s">
        <v>150</v>
      </c>
      <c r="V12" s="50"/>
      <c r="W12" s="50"/>
      <c r="X12" s="50"/>
      <c r="Y12" s="50"/>
      <c r="Z12" s="51" t="s">
        <v>150</v>
      </c>
      <c r="AA12" s="50"/>
      <c r="AB12" s="50"/>
      <c r="AC12" s="50"/>
      <c r="AD12" s="50"/>
    </row>
    <row r="13" spans="1:30" x14ac:dyDescent="0.2">
      <c r="A13" s="51" t="s">
        <v>151</v>
      </c>
      <c r="B13" s="50"/>
      <c r="C13" s="50"/>
      <c r="D13" s="50"/>
      <c r="E13" s="50"/>
      <c r="F13" s="51" t="s">
        <v>151</v>
      </c>
      <c r="G13" s="50"/>
      <c r="H13" s="50"/>
      <c r="I13" s="50"/>
      <c r="J13" s="50"/>
      <c r="K13" s="51" t="s">
        <v>151</v>
      </c>
      <c r="L13" s="50"/>
      <c r="M13" s="50"/>
      <c r="N13" s="50"/>
      <c r="O13" s="50"/>
      <c r="P13" s="51" t="s">
        <v>151</v>
      </c>
      <c r="Q13" s="50"/>
      <c r="R13" s="50"/>
      <c r="S13" s="50"/>
      <c r="T13" s="50"/>
      <c r="U13" s="51" t="s">
        <v>151</v>
      </c>
      <c r="V13" s="50"/>
      <c r="W13" s="50"/>
      <c r="X13" s="50"/>
      <c r="Y13" s="50"/>
      <c r="Z13" s="51" t="s">
        <v>151</v>
      </c>
      <c r="AA13" s="50"/>
      <c r="AB13" s="50"/>
      <c r="AC13" s="50"/>
      <c r="AD13" s="50"/>
    </row>
    <row r="14" spans="1:30" x14ac:dyDescent="0.2">
      <c r="A14" s="51" t="s">
        <v>152</v>
      </c>
      <c r="B14" s="50"/>
      <c r="C14" s="50"/>
      <c r="D14" s="50"/>
      <c r="E14" s="50"/>
      <c r="F14" s="51" t="s">
        <v>152</v>
      </c>
      <c r="G14" s="50"/>
      <c r="H14" s="50"/>
      <c r="I14" s="50"/>
      <c r="J14" s="50"/>
      <c r="K14" s="51" t="s">
        <v>152</v>
      </c>
      <c r="L14" s="50"/>
      <c r="M14" s="50"/>
      <c r="N14" s="50"/>
      <c r="O14" s="50"/>
      <c r="P14" s="51" t="s">
        <v>152</v>
      </c>
      <c r="Q14" s="50"/>
      <c r="R14" s="50"/>
      <c r="S14" s="50"/>
      <c r="T14" s="50"/>
      <c r="U14" s="51" t="s">
        <v>152</v>
      </c>
      <c r="V14" s="50"/>
      <c r="W14" s="50"/>
      <c r="X14" s="50"/>
      <c r="Y14" s="50"/>
      <c r="Z14" s="51" t="s">
        <v>152</v>
      </c>
      <c r="AA14" s="50"/>
      <c r="AB14" s="50"/>
      <c r="AC14" s="50"/>
      <c r="AD14" s="50"/>
    </row>
    <row r="15" spans="1:30" x14ac:dyDescent="0.2">
      <c r="A15" s="51" t="s">
        <v>153</v>
      </c>
      <c r="B15" s="50"/>
      <c r="C15" s="50"/>
      <c r="D15" s="50"/>
      <c r="E15" s="50"/>
      <c r="F15" s="51" t="s">
        <v>153</v>
      </c>
      <c r="G15" s="50"/>
      <c r="H15" s="50"/>
      <c r="I15" s="50"/>
      <c r="J15" s="50"/>
      <c r="K15" s="51" t="s">
        <v>153</v>
      </c>
      <c r="L15" s="50"/>
      <c r="M15" s="50"/>
      <c r="N15" s="50"/>
      <c r="O15" s="50"/>
      <c r="P15" s="51" t="s">
        <v>153</v>
      </c>
      <c r="Q15" s="50"/>
      <c r="R15" s="50"/>
      <c r="S15" s="50"/>
      <c r="T15" s="50"/>
      <c r="U15" s="51" t="s">
        <v>153</v>
      </c>
      <c r="V15" s="50"/>
      <c r="W15" s="50"/>
      <c r="X15" s="50"/>
      <c r="Y15" s="50"/>
      <c r="Z15" s="51" t="s">
        <v>153</v>
      </c>
      <c r="AA15" s="50"/>
      <c r="AB15" s="50"/>
      <c r="AC15" s="50"/>
      <c r="AD15" s="50"/>
    </row>
    <row r="16" spans="1:30" x14ac:dyDescent="0.2">
      <c r="A16" s="51" t="s">
        <v>154</v>
      </c>
      <c r="B16" s="50"/>
      <c r="C16" s="50"/>
      <c r="D16" s="50"/>
      <c r="E16" s="50"/>
      <c r="F16" s="51" t="s">
        <v>154</v>
      </c>
      <c r="G16" s="50"/>
      <c r="H16" s="50"/>
      <c r="I16" s="50"/>
      <c r="J16" s="50"/>
      <c r="K16" s="51" t="s">
        <v>154</v>
      </c>
      <c r="L16" s="50"/>
      <c r="M16" s="50"/>
      <c r="N16" s="50"/>
      <c r="O16" s="50"/>
      <c r="P16" s="51" t="s">
        <v>154</v>
      </c>
      <c r="Q16" s="50"/>
      <c r="R16" s="50"/>
      <c r="S16" s="50"/>
      <c r="T16" s="50"/>
      <c r="U16" s="51" t="s">
        <v>154</v>
      </c>
      <c r="V16" s="50"/>
      <c r="W16" s="50"/>
      <c r="X16" s="50"/>
      <c r="Y16" s="50"/>
      <c r="Z16" s="51" t="s">
        <v>154</v>
      </c>
      <c r="AA16" s="50"/>
      <c r="AB16" s="50"/>
      <c r="AC16" s="50"/>
      <c r="AD16" s="50"/>
    </row>
    <row r="17" spans="1:30" x14ac:dyDescent="0.2">
      <c r="A17" s="51" t="s">
        <v>155</v>
      </c>
      <c r="B17" s="50"/>
      <c r="C17" s="50"/>
      <c r="D17" s="50"/>
      <c r="E17" s="50"/>
      <c r="F17" s="51" t="s">
        <v>155</v>
      </c>
      <c r="G17" s="50"/>
      <c r="H17" s="50"/>
      <c r="I17" s="50"/>
      <c r="J17" s="50"/>
      <c r="K17" s="51" t="s">
        <v>155</v>
      </c>
      <c r="L17" s="50"/>
      <c r="M17" s="50"/>
      <c r="N17" s="50"/>
      <c r="O17" s="50"/>
      <c r="P17" s="51" t="s">
        <v>155</v>
      </c>
      <c r="Q17" s="50"/>
      <c r="R17" s="50"/>
      <c r="S17" s="50"/>
      <c r="T17" s="50"/>
      <c r="U17" s="51" t="s">
        <v>155</v>
      </c>
      <c r="V17" s="50"/>
      <c r="W17" s="50"/>
      <c r="X17" s="50"/>
      <c r="Y17" s="50"/>
      <c r="Z17" s="51" t="s">
        <v>155</v>
      </c>
      <c r="AA17" s="50"/>
      <c r="AB17" s="50"/>
      <c r="AC17" s="50"/>
      <c r="AD17" s="50"/>
    </row>
    <row r="18" spans="1:30" x14ac:dyDescent="0.2">
      <c r="A18" s="51" t="s">
        <v>156</v>
      </c>
      <c r="B18" s="50"/>
      <c r="C18" s="50"/>
      <c r="D18" s="50"/>
      <c r="E18" s="50"/>
      <c r="F18" s="51" t="s">
        <v>156</v>
      </c>
      <c r="G18" s="50"/>
      <c r="H18" s="50"/>
      <c r="I18" s="50"/>
      <c r="J18" s="50"/>
      <c r="K18" s="51" t="s">
        <v>156</v>
      </c>
      <c r="L18" s="50"/>
      <c r="M18" s="50"/>
      <c r="N18" s="50"/>
      <c r="O18" s="50"/>
      <c r="P18" s="51" t="s">
        <v>156</v>
      </c>
      <c r="Q18" s="50"/>
      <c r="R18" s="50"/>
      <c r="S18" s="50"/>
      <c r="T18" s="50"/>
      <c r="U18" s="51" t="s">
        <v>156</v>
      </c>
      <c r="V18" s="50"/>
      <c r="W18" s="50"/>
      <c r="X18" s="50"/>
      <c r="Y18" s="50"/>
      <c r="Z18" s="51" t="s">
        <v>156</v>
      </c>
      <c r="AA18" s="50"/>
      <c r="AB18" s="50"/>
      <c r="AC18" s="50"/>
      <c r="AD18" s="50"/>
    </row>
    <row r="19" spans="1:30" x14ac:dyDescent="0.2">
      <c r="A19" s="51" t="s">
        <v>157</v>
      </c>
      <c r="B19" s="50"/>
      <c r="C19" s="50"/>
      <c r="D19" s="50"/>
      <c r="E19" s="50"/>
      <c r="F19" s="51" t="s">
        <v>157</v>
      </c>
      <c r="G19" s="50"/>
      <c r="H19" s="50"/>
      <c r="I19" s="50"/>
      <c r="J19" s="50"/>
      <c r="K19" s="51" t="s">
        <v>157</v>
      </c>
      <c r="L19" s="50"/>
      <c r="M19" s="50"/>
      <c r="N19" s="50"/>
      <c r="O19" s="50"/>
      <c r="P19" s="51" t="s">
        <v>157</v>
      </c>
      <c r="Q19" s="50"/>
      <c r="R19" s="50"/>
      <c r="S19" s="50"/>
      <c r="T19" s="50"/>
      <c r="U19" s="51" t="s">
        <v>157</v>
      </c>
      <c r="V19" s="50"/>
      <c r="W19" s="50"/>
      <c r="X19" s="50"/>
      <c r="Y19" s="50"/>
      <c r="Z19" s="51" t="s">
        <v>157</v>
      </c>
      <c r="AA19" s="50"/>
      <c r="AB19" s="50"/>
      <c r="AC19" s="50"/>
      <c r="AD19" s="50"/>
    </row>
    <row r="20" spans="1:30" x14ac:dyDescent="0.2">
      <c r="A20" s="51" t="s">
        <v>158</v>
      </c>
      <c r="B20" s="50"/>
      <c r="C20" s="50"/>
      <c r="D20" s="50"/>
      <c r="E20" s="50"/>
      <c r="F20" s="51" t="s">
        <v>158</v>
      </c>
      <c r="G20" s="50"/>
      <c r="H20" s="50"/>
      <c r="I20" s="50"/>
      <c r="J20" s="50"/>
      <c r="K20" s="51" t="s">
        <v>158</v>
      </c>
      <c r="L20" s="50"/>
      <c r="M20" s="50"/>
      <c r="N20" s="50"/>
      <c r="O20" s="50"/>
      <c r="P20" s="51" t="s">
        <v>158</v>
      </c>
      <c r="Q20" s="50"/>
      <c r="R20" s="50"/>
      <c r="S20" s="50"/>
      <c r="T20" s="50"/>
      <c r="U20" s="51" t="s">
        <v>158</v>
      </c>
      <c r="V20" s="50"/>
      <c r="W20" s="50"/>
      <c r="X20" s="50"/>
      <c r="Y20" s="50"/>
      <c r="Z20" s="51" t="s">
        <v>158</v>
      </c>
      <c r="AA20" s="50"/>
      <c r="AB20" s="50"/>
      <c r="AC20" s="50"/>
      <c r="AD20" s="50"/>
    </row>
    <row r="21" spans="1:30" x14ac:dyDescent="0.2">
      <c r="A21" s="51" t="s">
        <v>159</v>
      </c>
      <c r="B21" s="50"/>
      <c r="C21" s="50"/>
      <c r="D21" s="50"/>
      <c r="E21" s="50"/>
      <c r="F21" s="51" t="s">
        <v>159</v>
      </c>
      <c r="G21" s="50"/>
      <c r="H21" s="50"/>
      <c r="I21" s="50"/>
      <c r="J21" s="50"/>
      <c r="K21" s="51" t="s">
        <v>159</v>
      </c>
      <c r="L21" s="50"/>
      <c r="M21" s="50"/>
      <c r="N21" s="50"/>
      <c r="O21" s="50"/>
      <c r="P21" s="51" t="s">
        <v>159</v>
      </c>
      <c r="Q21" s="50"/>
      <c r="R21" s="50"/>
      <c r="S21" s="50"/>
      <c r="T21" s="50"/>
      <c r="U21" s="51" t="s">
        <v>159</v>
      </c>
      <c r="V21" s="50"/>
      <c r="W21" s="50"/>
      <c r="X21" s="50"/>
      <c r="Y21" s="50"/>
      <c r="Z21" s="51" t="s">
        <v>159</v>
      </c>
      <c r="AA21" s="50"/>
      <c r="AB21" s="50"/>
      <c r="AC21" s="50"/>
      <c r="AD21" s="50"/>
    </row>
    <row r="22" spans="1:30" x14ac:dyDescent="0.2">
      <c r="A22" s="51" t="s">
        <v>160</v>
      </c>
      <c r="B22" s="50"/>
      <c r="C22" s="50"/>
      <c r="D22" s="50"/>
      <c r="E22" s="50"/>
      <c r="F22" s="51" t="s">
        <v>160</v>
      </c>
      <c r="G22" s="50"/>
      <c r="H22" s="50"/>
      <c r="I22" s="50"/>
      <c r="J22" s="50"/>
      <c r="K22" s="51" t="s">
        <v>160</v>
      </c>
      <c r="L22" s="50"/>
      <c r="M22" s="50"/>
      <c r="N22" s="50"/>
      <c r="O22" s="50"/>
      <c r="P22" s="51" t="s">
        <v>160</v>
      </c>
      <c r="Q22" s="50"/>
      <c r="R22" s="50"/>
      <c r="S22" s="50"/>
      <c r="T22" s="50"/>
      <c r="U22" s="51" t="s">
        <v>160</v>
      </c>
      <c r="V22" s="50"/>
      <c r="W22" s="50"/>
      <c r="X22" s="50"/>
      <c r="Y22" s="50"/>
      <c r="Z22" s="51" t="s">
        <v>160</v>
      </c>
      <c r="AA22" s="50"/>
      <c r="AB22" s="50"/>
      <c r="AC22" s="50"/>
      <c r="AD22" s="50"/>
    </row>
    <row r="23" spans="1:30" x14ac:dyDescent="0.2">
      <c r="A23" s="51" t="s">
        <v>161</v>
      </c>
      <c r="B23" s="50"/>
      <c r="C23" s="50"/>
      <c r="D23" s="50"/>
      <c r="E23" s="50"/>
      <c r="F23" s="51" t="s">
        <v>161</v>
      </c>
      <c r="G23" s="50"/>
      <c r="H23" s="50"/>
      <c r="I23" s="50"/>
      <c r="J23" s="50"/>
      <c r="K23" s="51" t="s">
        <v>161</v>
      </c>
      <c r="L23" s="50"/>
      <c r="M23" s="50"/>
      <c r="N23" s="50"/>
      <c r="O23" s="50"/>
      <c r="P23" s="51" t="s">
        <v>161</v>
      </c>
      <c r="Q23" s="50"/>
      <c r="R23" s="50"/>
      <c r="S23" s="50"/>
      <c r="T23" s="50"/>
      <c r="U23" s="51" t="s">
        <v>161</v>
      </c>
      <c r="V23" s="50"/>
      <c r="W23" s="50"/>
      <c r="X23" s="50"/>
      <c r="Y23" s="50"/>
      <c r="Z23" s="51" t="s">
        <v>161</v>
      </c>
      <c r="AA23" s="50"/>
      <c r="AB23" s="50"/>
      <c r="AC23" s="50"/>
      <c r="AD23" s="50"/>
    </row>
    <row r="24" spans="1:30" x14ac:dyDescent="0.2">
      <c r="A24" s="51" t="s">
        <v>162</v>
      </c>
      <c r="B24" s="50"/>
      <c r="C24" s="50"/>
      <c r="D24" s="50"/>
      <c r="E24" s="50"/>
      <c r="F24" s="51" t="s">
        <v>162</v>
      </c>
      <c r="G24" s="50"/>
      <c r="H24" s="50"/>
      <c r="I24" s="50"/>
      <c r="J24" s="50"/>
      <c r="K24" s="51" t="s">
        <v>162</v>
      </c>
      <c r="L24" s="50"/>
      <c r="M24" s="50"/>
      <c r="N24" s="50"/>
      <c r="O24" s="50"/>
      <c r="P24" s="51" t="s">
        <v>162</v>
      </c>
      <c r="Q24" s="50"/>
      <c r="R24" s="50"/>
      <c r="S24" s="50"/>
      <c r="T24" s="50"/>
      <c r="U24" s="51" t="s">
        <v>162</v>
      </c>
      <c r="V24" s="50"/>
      <c r="W24" s="50"/>
      <c r="X24" s="50"/>
      <c r="Y24" s="50"/>
      <c r="Z24" s="51" t="s">
        <v>162</v>
      </c>
      <c r="AA24" s="50"/>
      <c r="AB24" s="50"/>
      <c r="AC24" s="50"/>
      <c r="AD24" s="50"/>
    </row>
    <row r="25" spans="1:30" x14ac:dyDescent="0.2">
      <c r="A25" s="51" t="s">
        <v>163</v>
      </c>
      <c r="B25" s="50"/>
      <c r="C25" s="50"/>
      <c r="D25" s="50"/>
      <c r="E25" s="50"/>
      <c r="F25" s="51" t="s">
        <v>163</v>
      </c>
      <c r="G25" s="50"/>
      <c r="H25" s="50"/>
      <c r="I25" s="50"/>
      <c r="J25" s="50"/>
      <c r="K25" s="51" t="s">
        <v>163</v>
      </c>
      <c r="L25" s="50"/>
      <c r="M25" s="50"/>
      <c r="N25" s="50"/>
      <c r="O25" s="50"/>
      <c r="P25" s="51" t="s">
        <v>163</v>
      </c>
      <c r="Q25" s="50"/>
      <c r="R25" s="50"/>
      <c r="S25" s="50"/>
      <c r="T25" s="50"/>
      <c r="U25" s="51" t="s">
        <v>163</v>
      </c>
      <c r="V25" s="50"/>
      <c r="W25" s="50"/>
      <c r="X25" s="50"/>
      <c r="Y25" s="50"/>
      <c r="Z25" s="51" t="s">
        <v>163</v>
      </c>
      <c r="AA25" s="50"/>
      <c r="AB25" s="50"/>
      <c r="AC25" s="50"/>
      <c r="AD25" s="50"/>
    </row>
    <row r="26" spans="1:30" x14ac:dyDescent="0.2">
      <c r="A26" s="51" t="s">
        <v>164</v>
      </c>
      <c r="B26" s="50"/>
      <c r="C26" s="50"/>
      <c r="D26" s="50"/>
      <c r="E26" s="50"/>
      <c r="F26" s="51" t="s">
        <v>164</v>
      </c>
      <c r="G26" s="50"/>
      <c r="H26" s="50"/>
      <c r="I26" s="50"/>
      <c r="J26" s="50"/>
      <c r="K26" s="51" t="s">
        <v>164</v>
      </c>
      <c r="L26" s="50"/>
      <c r="M26" s="50"/>
      <c r="N26" s="50"/>
      <c r="O26" s="50"/>
      <c r="P26" s="51" t="s">
        <v>164</v>
      </c>
      <c r="Q26" s="50"/>
      <c r="R26" s="50"/>
      <c r="S26" s="50"/>
      <c r="T26" s="50"/>
      <c r="U26" s="51" t="s">
        <v>164</v>
      </c>
      <c r="V26" s="50"/>
      <c r="W26" s="50"/>
      <c r="X26" s="50"/>
      <c r="Y26" s="50"/>
      <c r="Z26" s="51" t="s">
        <v>164</v>
      </c>
      <c r="AA26" s="50"/>
      <c r="AB26" s="50"/>
      <c r="AC26" s="50"/>
      <c r="AD26" s="50"/>
    </row>
    <row r="27" spans="1:30" x14ac:dyDescent="0.2">
      <c r="A27" s="51" t="s">
        <v>165</v>
      </c>
      <c r="B27" s="50"/>
      <c r="C27" s="50"/>
      <c r="D27" s="50"/>
      <c r="E27" s="50"/>
      <c r="F27" s="51" t="s">
        <v>165</v>
      </c>
      <c r="G27" s="50"/>
      <c r="H27" s="50"/>
      <c r="I27" s="50"/>
      <c r="J27" s="50"/>
      <c r="K27" s="51" t="s">
        <v>165</v>
      </c>
      <c r="L27" s="50"/>
      <c r="M27" s="50"/>
      <c r="N27" s="50"/>
      <c r="O27" s="50"/>
      <c r="P27" s="51" t="s">
        <v>165</v>
      </c>
      <c r="Q27" s="50"/>
      <c r="R27" s="50"/>
      <c r="S27" s="50"/>
      <c r="T27" s="50"/>
      <c r="U27" s="51" t="s">
        <v>165</v>
      </c>
      <c r="V27" s="50"/>
      <c r="W27" s="50"/>
      <c r="X27" s="50"/>
      <c r="Y27" s="50"/>
      <c r="Z27" s="51" t="s">
        <v>165</v>
      </c>
      <c r="AA27" s="50"/>
      <c r="AB27" s="50"/>
      <c r="AC27" s="50"/>
      <c r="AD27" s="50"/>
    </row>
    <row r="28" spans="1:30" x14ac:dyDescent="0.2">
      <c r="A28" s="51" t="s">
        <v>166</v>
      </c>
      <c r="B28" s="50"/>
      <c r="C28" s="50"/>
      <c r="D28" s="50"/>
      <c r="E28" s="50"/>
      <c r="F28" s="51" t="s">
        <v>166</v>
      </c>
      <c r="G28" s="50"/>
      <c r="H28" s="50"/>
      <c r="I28" s="50"/>
      <c r="J28" s="50"/>
      <c r="K28" s="51" t="s">
        <v>166</v>
      </c>
      <c r="L28" s="50"/>
      <c r="M28" s="50"/>
      <c r="N28" s="50"/>
      <c r="O28" s="50"/>
      <c r="P28" s="51" t="s">
        <v>166</v>
      </c>
      <c r="Q28" s="50"/>
      <c r="R28" s="50"/>
      <c r="S28" s="50"/>
      <c r="T28" s="50"/>
      <c r="U28" s="51" t="s">
        <v>166</v>
      </c>
      <c r="V28" s="50"/>
      <c r="W28" s="50"/>
      <c r="X28" s="50"/>
      <c r="Y28" s="50"/>
      <c r="Z28" s="51" t="s">
        <v>166</v>
      </c>
      <c r="AA28" s="50"/>
      <c r="AB28" s="50"/>
      <c r="AC28" s="50"/>
      <c r="AD28" s="50"/>
    </row>
    <row r="29" spans="1:30" x14ac:dyDescent="0.2">
      <c r="A29" s="51" t="s">
        <v>167</v>
      </c>
      <c r="B29" s="50"/>
      <c r="C29" s="50"/>
      <c r="D29" s="50"/>
      <c r="E29" s="50"/>
      <c r="F29" s="51" t="s">
        <v>167</v>
      </c>
      <c r="G29" s="50"/>
      <c r="H29" s="50"/>
      <c r="I29" s="50"/>
      <c r="J29" s="50"/>
      <c r="K29" s="51" t="s">
        <v>167</v>
      </c>
      <c r="L29" s="50"/>
      <c r="M29" s="50"/>
      <c r="N29" s="50"/>
      <c r="O29" s="50"/>
      <c r="P29" s="51" t="s">
        <v>167</v>
      </c>
      <c r="Q29" s="50"/>
      <c r="R29" s="50"/>
      <c r="S29" s="50"/>
      <c r="T29" s="50"/>
      <c r="U29" s="51" t="s">
        <v>167</v>
      </c>
      <c r="V29" s="50"/>
      <c r="W29" s="50"/>
      <c r="X29" s="50"/>
      <c r="Y29" s="50"/>
      <c r="Z29" s="51" t="s">
        <v>167</v>
      </c>
      <c r="AA29" s="50"/>
      <c r="AB29" s="50"/>
      <c r="AC29" s="50"/>
      <c r="AD29" s="50"/>
    </row>
    <row r="30" spans="1:30" x14ac:dyDescent="0.2">
      <c r="A30" s="51" t="s">
        <v>168</v>
      </c>
      <c r="B30" s="50"/>
      <c r="C30" s="50"/>
      <c r="D30" s="50"/>
      <c r="E30" s="50"/>
      <c r="F30" s="51" t="s">
        <v>168</v>
      </c>
      <c r="G30" s="50"/>
      <c r="H30" s="50"/>
      <c r="I30" s="50"/>
      <c r="J30" s="50"/>
      <c r="K30" s="51" t="s">
        <v>168</v>
      </c>
      <c r="L30" s="50"/>
      <c r="M30" s="50"/>
      <c r="N30" s="50"/>
      <c r="O30" s="50"/>
      <c r="P30" s="51" t="s">
        <v>168</v>
      </c>
      <c r="Q30" s="50"/>
      <c r="R30" s="50"/>
      <c r="S30" s="50"/>
      <c r="T30" s="50"/>
      <c r="U30" s="51" t="s">
        <v>168</v>
      </c>
      <c r="V30" s="50"/>
      <c r="W30" s="50"/>
      <c r="X30" s="50"/>
      <c r="Y30" s="50"/>
      <c r="Z30" s="51" t="s">
        <v>168</v>
      </c>
      <c r="AA30" s="50"/>
      <c r="AB30" s="50"/>
      <c r="AC30" s="50"/>
      <c r="AD30" s="50"/>
    </row>
    <row r="31" spans="1:30" x14ac:dyDescent="0.2">
      <c r="A31" s="51" t="s">
        <v>169</v>
      </c>
      <c r="B31" s="50"/>
      <c r="C31" s="50"/>
      <c r="D31" s="50"/>
      <c r="E31" s="50"/>
      <c r="F31" s="51" t="s">
        <v>169</v>
      </c>
      <c r="G31" s="50"/>
      <c r="H31" s="50"/>
      <c r="I31" s="50"/>
      <c r="J31" s="50"/>
      <c r="K31" s="51" t="s">
        <v>169</v>
      </c>
      <c r="L31" s="50"/>
      <c r="M31" s="50"/>
      <c r="N31" s="50"/>
      <c r="O31" s="50"/>
      <c r="P31" s="51" t="s">
        <v>169</v>
      </c>
      <c r="Q31" s="50"/>
      <c r="R31" s="50"/>
      <c r="S31" s="50"/>
      <c r="T31" s="50"/>
      <c r="U31" s="51" t="s">
        <v>169</v>
      </c>
      <c r="V31" s="50"/>
      <c r="W31" s="50"/>
      <c r="X31" s="50"/>
      <c r="Y31" s="50"/>
      <c r="Z31" s="51" t="s">
        <v>169</v>
      </c>
      <c r="AA31" s="50"/>
      <c r="AB31" s="50"/>
      <c r="AC31" s="50"/>
      <c r="AD31" s="50"/>
    </row>
    <row r="32" spans="1:30" x14ac:dyDescent="0.2">
      <c r="A32" s="51" t="s">
        <v>170</v>
      </c>
      <c r="B32" s="50"/>
      <c r="C32" s="50"/>
      <c r="D32" s="50"/>
      <c r="E32" s="50"/>
      <c r="F32" s="51" t="s">
        <v>170</v>
      </c>
      <c r="G32" s="50"/>
      <c r="H32" s="50"/>
      <c r="I32" s="50"/>
      <c r="J32" s="50"/>
      <c r="K32" s="51" t="s">
        <v>170</v>
      </c>
      <c r="L32" s="50"/>
      <c r="M32" s="50"/>
      <c r="N32" s="50"/>
      <c r="O32" s="50"/>
      <c r="P32" s="51" t="s">
        <v>170</v>
      </c>
      <c r="Q32" s="50"/>
      <c r="R32" s="50"/>
      <c r="S32" s="50"/>
      <c r="T32" s="50"/>
      <c r="U32" s="51" t="s">
        <v>170</v>
      </c>
      <c r="V32" s="50"/>
      <c r="W32" s="50"/>
      <c r="X32" s="50"/>
      <c r="Y32" s="50"/>
      <c r="Z32" s="51" t="s">
        <v>170</v>
      </c>
      <c r="AA32" s="50"/>
      <c r="AB32" s="50"/>
      <c r="AC32" s="50"/>
      <c r="AD32" s="50"/>
    </row>
    <row r="33" spans="1:30" x14ac:dyDescent="0.2">
      <c r="A33" s="51" t="s">
        <v>171</v>
      </c>
      <c r="B33" s="50"/>
      <c r="C33" s="50"/>
      <c r="D33" s="50"/>
      <c r="E33" s="50"/>
      <c r="F33" s="51" t="s">
        <v>171</v>
      </c>
      <c r="G33" s="50"/>
      <c r="H33" s="50"/>
      <c r="I33" s="50"/>
      <c r="J33" s="50"/>
      <c r="K33" s="51" t="s">
        <v>171</v>
      </c>
      <c r="L33" s="50"/>
      <c r="M33" s="50"/>
      <c r="N33" s="50"/>
      <c r="O33" s="50"/>
      <c r="P33" s="51" t="s">
        <v>171</v>
      </c>
      <c r="Q33" s="50"/>
      <c r="R33" s="50"/>
      <c r="S33" s="50"/>
      <c r="T33" s="50"/>
      <c r="U33" s="51" t="s">
        <v>171</v>
      </c>
      <c r="V33" s="50"/>
      <c r="W33" s="50"/>
      <c r="X33" s="50"/>
      <c r="Y33" s="50"/>
      <c r="Z33" s="51" t="s">
        <v>171</v>
      </c>
      <c r="AA33" s="50"/>
      <c r="AB33" s="50"/>
      <c r="AC33" s="50"/>
      <c r="AD33" s="50"/>
    </row>
    <row r="34" spans="1:30" x14ac:dyDescent="0.2">
      <c r="A34" s="51" t="s">
        <v>172</v>
      </c>
      <c r="B34" s="50"/>
      <c r="C34" s="50"/>
      <c r="D34" s="50"/>
      <c r="E34" s="50"/>
      <c r="F34" s="51" t="s">
        <v>172</v>
      </c>
      <c r="G34" s="50"/>
      <c r="H34" s="50"/>
      <c r="I34" s="50"/>
      <c r="J34" s="50"/>
      <c r="K34" s="51" t="s">
        <v>172</v>
      </c>
      <c r="L34" s="50"/>
      <c r="M34" s="50"/>
      <c r="N34" s="50"/>
      <c r="O34" s="50"/>
      <c r="P34" s="51" t="s">
        <v>172</v>
      </c>
      <c r="Q34" s="50"/>
      <c r="R34" s="50"/>
      <c r="S34" s="50"/>
      <c r="T34" s="50"/>
      <c r="U34" s="51" t="s">
        <v>172</v>
      </c>
      <c r="V34" s="50"/>
      <c r="W34" s="50"/>
      <c r="X34" s="50"/>
      <c r="Y34" s="50"/>
      <c r="Z34" s="51" t="s">
        <v>172</v>
      </c>
      <c r="AA34" s="50"/>
      <c r="AB34" s="50"/>
      <c r="AC34" s="50"/>
      <c r="AD34" s="50"/>
    </row>
    <row r="35" spans="1:30" x14ac:dyDescent="0.2">
      <c r="A35" s="51" t="s">
        <v>173</v>
      </c>
      <c r="B35" s="50"/>
      <c r="C35" s="50"/>
      <c r="D35" s="50"/>
      <c r="E35" s="50"/>
      <c r="F35" s="269"/>
      <c r="G35" s="269"/>
      <c r="H35" s="269"/>
      <c r="I35" s="269"/>
      <c r="J35" s="269"/>
      <c r="K35" s="51" t="s">
        <v>173</v>
      </c>
      <c r="L35" s="50"/>
      <c r="M35" s="50"/>
      <c r="N35" s="50"/>
      <c r="O35" s="50"/>
      <c r="P35" s="51" t="s">
        <v>173</v>
      </c>
      <c r="Q35" s="50"/>
      <c r="R35" s="50"/>
      <c r="S35" s="50"/>
      <c r="T35" s="50"/>
      <c r="U35" s="51" t="s">
        <v>173</v>
      </c>
      <c r="V35" s="50"/>
      <c r="W35" s="50"/>
      <c r="X35" s="50"/>
      <c r="Y35" s="50"/>
      <c r="Z35" s="51" t="s">
        <v>173</v>
      </c>
      <c r="AA35" s="50"/>
      <c r="AB35" s="50"/>
      <c r="AC35" s="50"/>
      <c r="AD35" s="50"/>
    </row>
    <row r="36" spans="1:30" x14ac:dyDescent="0.2">
      <c r="A36" s="51" t="s">
        <v>174</v>
      </c>
      <c r="B36" s="50"/>
      <c r="C36" s="50"/>
      <c r="D36" s="50"/>
      <c r="E36" s="50"/>
      <c r="F36" s="269"/>
      <c r="G36" s="269"/>
      <c r="H36" s="269"/>
      <c r="I36" s="269"/>
      <c r="J36" s="269"/>
      <c r="K36" s="51" t="s">
        <v>174</v>
      </c>
      <c r="L36" s="50"/>
      <c r="M36" s="50"/>
      <c r="N36" s="50"/>
      <c r="O36" s="50"/>
      <c r="P36" s="269"/>
      <c r="Q36" s="269"/>
      <c r="R36" s="269"/>
      <c r="S36" s="269"/>
      <c r="T36" s="269"/>
      <c r="U36" s="51" t="s">
        <v>174</v>
      </c>
      <c r="V36" s="50"/>
      <c r="W36" s="50"/>
      <c r="X36" s="50"/>
      <c r="Y36" s="50"/>
      <c r="Z36" s="269"/>
      <c r="AA36" s="269"/>
      <c r="AB36" s="269"/>
      <c r="AC36" s="269"/>
      <c r="AD36" s="269"/>
    </row>
    <row r="37" spans="1:30" x14ac:dyDescent="0.2">
      <c r="A37" s="50" t="s">
        <v>42</v>
      </c>
      <c r="B37" s="50"/>
      <c r="C37" s="50"/>
      <c r="D37" s="50"/>
      <c r="E37" s="50"/>
      <c r="F37" s="50" t="s">
        <v>42</v>
      </c>
      <c r="G37" s="50"/>
      <c r="H37" s="50"/>
      <c r="I37" s="50"/>
      <c r="J37" s="50"/>
      <c r="K37" s="50" t="s">
        <v>42</v>
      </c>
      <c r="L37" s="50"/>
      <c r="M37" s="50"/>
      <c r="N37" s="50"/>
      <c r="O37" s="50"/>
      <c r="P37" s="50" t="s">
        <v>42</v>
      </c>
      <c r="Q37" s="50"/>
      <c r="R37" s="50"/>
      <c r="S37" s="50"/>
      <c r="T37" s="50"/>
      <c r="U37" s="50" t="s">
        <v>42</v>
      </c>
      <c r="V37" s="50"/>
      <c r="W37" s="50"/>
      <c r="X37" s="50"/>
      <c r="Y37" s="50"/>
      <c r="Z37" s="50" t="s">
        <v>42</v>
      </c>
      <c r="AA37" s="50"/>
      <c r="AB37" s="50"/>
      <c r="AC37" s="50"/>
      <c r="AD37" s="50"/>
    </row>
    <row r="38" spans="1:30" x14ac:dyDescent="0.2">
      <c r="A38" s="50" t="s">
        <v>43</v>
      </c>
      <c r="B38" s="50"/>
      <c r="C38" s="50"/>
      <c r="D38" s="50"/>
      <c r="E38" s="50"/>
      <c r="F38" s="50" t="s">
        <v>43</v>
      </c>
      <c r="G38" s="50"/>
      <c r="H38" s="50"/>
      <c r="I38" s="50"/>
      <c r="J38" s="50"/>
      <c r="K38" s="50" t="s">
        <v>43</v>
      </c>
      <c r="L38" s="50"/>
      <c r="M38" s="50"/>
      <c r="N38" s="50"/>
      <c r="O38" s="50"/>
      <c r="P38" s="50" t="s">
        <v>43</v>
      </c>
      <c r="Q38" s="50"/>
      <c r="R38" s="50"/>
      <c r="S38" s="50"/>
      <c r="T38" s="50"/>
      <c r="U38" s="50" t="s">
        <v>43</v>
      </c>
      <c r="V38" s="50"/>
      <c r="W38" s="50"/>
      <c r="X38" s="50"/>
      <c r="Y38" s="50"/>
      <c r="Z38" s="50" t="s">
        <v>43</v>
      </c>
      <c r="AA38" s="50"/>
      <c r="AB38" s="50"/>
      <c r="AC38" s="50"/>
      <c r="AD38" s="50"/>
    </row>
  </sheetData>
  <sheetProtection algorithmName="SHA-512" hashValue="TDHIT979ZPoQ9g4O83wrjNwgr8mO03AAqNeggWo4Yd9GrxIJz1ONgYzPMdhrGx1z9ygEs4oaaKgAp7ce3+kqpw==" saltValue="WmJVgR7Jzc2LZQUcMbTRsw==" spinCount="100000" sheet="1" objects="1" scenarios="1"/>
  <protectedRanges>
    <protectedRange sqref="AA5:AD35" name="Obseg6"/>
    <protectedRange sqref="V5:Y38" name="Obseg5"/>
    <protectedRange sqref="Q5:T35" name="Obseg4"/>
    <protectedRange sqref="L5:O38" name="Obseg3"/>
    <protectedRange sqref="G5:J34" name="Obseg2"/>
    <protectedRange sqref="B6:E38" name="Obseg1"/>
  </protectedRanges>
  <mergeCells count="16">
    <mergeCell ref="A3:E3"/>
    <mergeCell ref="F3:J3"/>
    <mergeCell ref="K3:O3"/>
    <mergeCell ref="P3:T3"/>
    <mergeCell ref="A1:O2"/>
    <mergeCell ref="B4:E4"/>
    <mergeCell ref="G4:J4"/>
    <mergeCell ref="L4:O4"/>
    <mergeCell ref="Q4:T4"/>
    <mergeCell ref="V4:Y4"/>
    <mergeCell ref="F35:J36"/>
    <mergeCell ref="P36:T36"/>
    <mergeCell ref="Z36:AD36"/>
    <mergeCell ref="U3:Y3"/>
    <mergeCell ref="Z3:AD3"/>
    <mergeCell ref="AA4:AD4"/>
  </mergeCells>
  <hyperlinks>
    <hyperlink ref="P1" location="'OSNOVNA STRAN'!A1" display="OSNOVNA STRAN" xr:uid="{00000000-0004-0000-0600-000000000000}"/>
  </hyperlinks>
  <pageMargins left="0.7" right="0.7" top="0.75" bottom="0.75" header="0.3" footer="0.3"/>
  <pageSetup paperSize="9" scale="4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12"/>
  <sheetViews>
    <sheetView workbookViewId="0">
      <selection activeCell="I17" sqref="I17"/>
    </sheetView>
  </sheetViews>
  <sheetFormatPr defaultRowHeight="14.25" x14ac:dyDescent="0.2"/>
  <cols>
    <col min="1" max="1" width="14.42578125" style="6" customWidth="1"/>
    <col min="2" max="2" width="11.7109375" style="6" customWidth="1"/>
    <col min="3" max="3" width="25" style="6" customWidth="1"/>
    <col min="4" max="4" width="19.85546875" style="6" customWidth="1"/>
    <col min="5" max="5" width="25.28515625" style="6" customWidth="1"/>
    <col min="6" max="6" width="13.5703125" style="6" customWidth="1"/>
    <col min="7" max="7" width="9.28515625" style="6" bestFit="1" customWidth="1"/>
    <col min="8" max="8" width="9.7109375" style="6" bestFit="1" customWidth="1"/>
    <col min="9" max="9" width="18.42578125" style="6" customWidth="1"/>
    <col min="10" max="10" width="10" style="6" customWidth="1"/>
    <col min="11" max="11" width="12.85546875" style="6" customWidth="1"/>
    <col min="12" max="16384" width="9.140625" style="6"/>
  </cols>
  <sheetData>
    <row r="1" spans="1:12" ht="13.5" customHeight="1" x14ac:dyDescent="0.2">
      <c r="A1" s="245" t="s">
        <v>218</v>
      </c>
      <c r="B1" s="277"/>
      <c r="C1" s="277"/>
      <c r="D1" s="277"/>
      <c r="E1" s="277"/>
      <c r="F1" s="277"/>
      <c r="G1" s="277"/>
      <c r="H1" s="277"/>
      <c r="I1" s="277"/>
      <c r="J1" s="247"/>
      <c r="K1" s="248"/>
      <c r="L1" s="46" t="s">
        <v>0</v>
      </c>
    </row>
    <row r="2" spans="1:12" ht="15" customHeight="1" x14ac:dyDescent="0.2">
      <c r="A2" s="278"/>
      <c r="B2" s="279"/>
      <c r="C2" s="279"/>
      <c r="D2" s="279"/>
      <c r="E2" s="279"/>
      <c r="F2" s="279"/>
      <c r="G2" s="279"/>
      <c r="H2" s="279"/>
      <c r="I2" s="279"/>
      <c r="J2" s="251"/>
      <c r="K2" s="253"/>
    </row>
    <row r="3" spans="1:12" ht="15" customHeight="1" x14ac:dyDescent="0.2">
      <c r="A3" s="278"/>
      <c r="B3" s="279"/>
      <c r="C3" s="279"/>
      <c r="D3" s="279"/>
      <c r="E3" s="279"/>
      <c r="F3" s="279"/>
      <c r="G3" s="279"/>
      <c r="H3" s="279"/>
      <c r="I3" s="279"/>
      <c r="J3" s="251"/>
      <c r="K3" s="253"/>
    </row>
    <row r="4" spans="1:12" ht="6.75" customHeight="1" thickBot="1" x14ac:dyDescent="0.25">
      <c r="A4" s="280"/>
      <c r="B4" s="281"/>
      <c r="C4" s="281"/>
      <c r="D4" s="281"/>
      <c r="E4" s="281"/>
      <c r="F4" s="281"/>
      <c r="G4" s="281"/>
      <c r="H4" s="281"/>
      <c r="I4" s="281"/>
      <c r="J4" s="282"/>
      <c r="K4" s="268"/>
    </row>
    <row r="5" spans="1:12" ht="26.25" thickBot="1" x14ac:dyDescent="0.25">
      <c r="A5" s="274" t="s">
        <v>1</v>
      </c>
      <c r="B5" s="261" t="s">
        <v>44</v>
      </c>
      <c r="C5" s="261" t="s">
        <v>219</v>
      </c>
      <c r="D5" s="261" t="s">
        <v>220</v>
      </c>
      <c r="E5" s="261" t="s">
        <v>221</v>
      </c>
      <c r="F5" s="98" t="s">
        <v>222</v>
      </c>
      <c r="G5" s="98"/>
      <c r="H5" s="98"/>
      <c r="I5" s="179" t="s">
        <v>226</v>
      </c>
      <c r="J5" s="181"/>
      <c r="K5" s="261" t="s">
        <v>45</v>
      </c>
    </row>
    <row r="6" spans="1:12" ht="39" thickBot="1" x14ac:dyDescent="0.25">
      <c r="A6" s="275"/>
      <c r="B6" s="262"/>
      <c r="C6" s="262"/>
      <c r="D6" s="262"/>
      <c r="E6" s="262"/>
      <c r="F6" s="100" t="s">
        <v>223</v>
      </c>
      <c r="G6" s="100" t="s">
        <v>224</v>
      </c>
      <c r="H6" s="100" t="s">
        <v>225</v>
      </c>
      <c r="I6" s="103" t="s">
        <v>46</v>
      </c>
      <c r="J6" s="261" t="s">
        <v>48</v>
      </c>
      <c r="K6" s="262"/>
    </row>
    <row r="7" spans="1:12" ht="15.75" thickBot="1" x14ac:dyDescent="0.25">
      <c r="A7" s="276"/>
      <c r="B7" s="263"/>
      <c r="C7" s="263"/>
      <c r="D7" s="263"/>
      <c r="E7" s="263"/>
      <c r="F7" s="102"/>
      <c r="G7" s="102"/>
      <c r="H7" s="102"/>
      <c r="I7" s="103" t="s">
        <v>47</v>
      </c>
      <c r="J7" s="263"/>
      <c r="K7" s="263"/>
    </row>
    <row r="8" spans="1:12" ht="15" thickBot="1" x14ac:dyDescent="0.25">
      <c r="A8" s="71">
        <v>44270</v>
      </c>
      <c r="B8" s="72">
        <v>43</v>
      </c>
      <c r="C8" s="72" t="s">
        <v>227</v>
      </c>
      <c r="D8" s="72" t="s">
        <v>49</v>
      </c>
      <c r="E8" s="72" t="s">
        <v>50</v>
      </c>
      <c r="F8" s="72" t="s">
        <v>51</v>
      </c>
      <c r="G8" s="72"/>
      <c r="H8" s="72"/>
      <c r="I8" s="72" t="s">
        <v>52</v>
      </c>
      <c r="J8" s="72" t="s">
        <v>52</v>
      </c>
      <c r="K8" s="72"/>
    </row>
    <row r="9" spans="1:12" x14ac:dyDescent="0.2">
      <c r="A9" s="283">
        <v>44344</v>
      </c>
      <c r="B9" s="285">
        <v>45</v>
      </c>
      <c r="C9" s="285" t="s">
        <v>228</v>
      </c>
      <c r="D9" s="285" t="s">
        <v>53</v>
      </c>
      <c r="E9" s="285" t="s">
        <v>54</v>
      </c>
      <c r="F9" s="74" t="s">
        <v>55</v>
      </c>
      <c r="G9" s="285" t="s">
        <v>230</v>
      </c>
      <c r="H9" s="285" t="s">
        <v>231</v>
      </c>
      <c r="I9" s="285" t="s">
        <v>16</v>
      </c>
      <c r="J9" s="285" t="s">
        <v>16</v>
      </c>
      <c r="K9" s="285"/>
    </row>
    <row r="10" spans="1:12" ht="15" thickBot="1" x14ac:dyDescent="0.25">
      <c r="A10" s="284"/>
      <c r="B10" s="286"/>
      <c r="C10" s="286"/>
      <c r="D10" s="286"/>
      <c r="E10" s="286"/>
      <c r="F10" s="72" t="s">
        <v>229</v>
      </c>
      <c r="G10" s="286"/>
      <c r="H10" s="286"/>
      <c r="I10" s="286"/>
      <c r="J10" s="286"/>
      <c r="K10" s="286"/>
    </row>
    <row r="11" spans="1:12" ht="26.25" thickBot="1" x14ac:dyDescent="0.25">
      <c r="A11" s="71">
        <v>44357</v>
      </c>
      <c r="B11" s="72">
        <v>51</v>
      </c>
      <c r="C11" s="72" t="s">
        <v>56</v>
      </c>
      <c r="D11" s="72" t="s">
        <v>57</v>
      </c>
      <c r="E11" s="72" t="s">
        <v>58</v>
      </c>
      <c r="F11" s="72" t="s">
        <v>59</v>
      </c>
      <c r="G11" s="72" t="s">
        <v>232</v>
      </c>
      <c r="H11" s="72" t="s">
        <v>233</v>
      </c>
      <c r="I11" s="72">
        <v>14</v>
      </c>
      <c r="J11" s="73">
        <v>44384</v>
      </c>
      <c r="K11" s="72"/>
    </row>
    <row r="12" spans="1:12" x14ac:dyDescent="0.2">
      <c r="A12" s="5"/>
      <c r="B12" s="5"/>
      <c r="C12" s="5"/>
      <c r="D12" s="5"/>
      <c r="E12" s="5"/>
      <c r="F12" s="5"/>
      <c r="G12" s="5"/>
      <c r="H12" s="5"/>
      <c r="I12" s="5"/>
    </row>
  </sheetData>
  <sheetProtection algorithmName="SHA-512" hashValue="dkBhGgC1O3MNEmlzHU4/aG65nB2lv7httgcsFzXgAPMy75Dl7nkLWy4SnZMRmXswvn12i/3A5dL9t5z3JRftrA==" saltValue="fPDFvxfPI6S8dTYfryKVRQ==" spinCount="100000" sheet="1" objects="1" scenarios="1" insertRows="0" deleteRows="0" sort="0" autoFilter="0"/>
  <protectedRanges>
    <protectedRange sqref="A12:K478" name="Obseg1"/>
  </protectedRanges>
  <mergeCells count="19">
    <mergeCell ref="G9:G10"/>
    <mergeCell ref="H9:H10"/>
    <mergeCell ref="I9:I10"/>
    <mergeCell ref="J9:J10"/>
    <mergeCell ref="K9:K10"/>
    <mergeCell ref="A9:A10"/>
    <mergeCell ref="B9:B10"/>
    <mergeCell ref="C9:C10"/>
    <mergeCell ref="D9:D10"/>
    <mergeCell ref="E9:E10"/>
    <mergeCell ref="A5:A7"/>
    <mergeCell ref="C5:C7"/>
    <mergeCell ref="E5:E7"/>
    <mergeCell ref="I5:J5"/>
    <mergeCell ref="A1:K4"/>
    <mergeCell ref="K5:K7"/>
    <mergeCell ref="J6:J7"/>
    <mergeCell ref="B5:B7"/>
    <mergeCell ref="D5:D7"/>
  </mergeCells>
  <hyperlinks>
    <hyperlink ref="L1" location="'OSNOVNA STRAN'!A1" display="OSNOVNA STRAN" xr:uid="{207E5402-C0BA-452A-8165-5B1032056A9F}"/>
  </hyperlinks>
  <pageMargins left="0.7" right="0.7" top="0.75" bottom="0.75" header="0.3" footer="0.3"/>
  <pageSetup paperSize="9" scale="10"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T17"/>
  <sheetViews>
    <sheetView workbookViewId="0">
      <selection activeCell="H18" sqref="H18"/>
    </sheetView>
  </sheetViews>
  <sheetFormatPr defaultRowHeight="14.25" x14ac:dyDescent="0.2"/>
  <cols>
    <col min="1" max="1" width="12.140625" style="6" customWidth="1"/>
    <col min="2" max="2" width="11.5703125" style="6" customWidth="1"/>
    <col min="3" max="3" width="12.42578125" style="6" customWidth="1"/>
    <col min="4" max="4" width="10.85546875" style="6" customWidth="1"/>
    <col min="5" max="5" width="7" style="6" customWidth="1"/>
    <col min="6" max="6" width="9.140625" style="6"/>
    <col min="7" max="7" width="8.7109375" style="6" customWidth="1"/>
    <col min="8" max="8" width="12.42578125" style="6" customWidth="1"/>
    <col min="9" max="9" width="15" style="6" customWidth="1"/>
    <col min="10" max="10" width="12.7109375" style="6" customWidth="1"/>
    <col min="11" max="11" width="9.28515625" style="6" customWidth="1"/>
    <col min="12" max="12" width="18" style="6" customWidth="1"/>
    <col min="13" max="13" width="22.85546875" style="6" customWidth="1"/>
    <col min="14" max="16384" width="9.140625" style="6"/>
  </cols>
  <sheetData>
    <row r="1" spans="1:72" x14ac:dyDescent="0.2">
      <c r="A1" s="245" t="s">
        <v>234</v>
      </c>
      <c r="B1" s="287"/>
      <c r="C1" s="287"/>
      <c r="D1" s="287"/>
      <c r="E1" s="287"/>
      <c r="F1" s="287"/>
      <c r="G1" s="287"/>
      <c r="H1" s="287"/>
      <c r="I1" s="287"/>
      <c r="J1" s="247"/>
      <c r="K1" s="247"/>
      <c r="L1" s="247"/>
      <c r="M1" s="248"/>
      <c r="N1" s="46" t="s">
        <v>0</v>
      </c>
    </row>
    <row r="2" spans="1:72" x14ac:dyDescent="0.2">
      <c r="A2" s="288"/>
      <c r="B2" s="289"/>
      <c r="C2" s="289"/>
      <c r="D2" s="289"/>
      <c r="E2" s="289"/>
      <c r="F2" s="289"/>
      <c r="G2" s="289"/>
      <c r="H2" s="289"/>
      <c r="I2" s="289"/>
      <c r="J2" s="251"/>
      <c r="K2" s="251"/>
      <c r="L2" s="251"/>
      <c r="M2" s="253"/>
    </row>
    <row r="3" spans="1:72" ht="18" customHeight="1" x14ac:dyDescent="0.2">
      <c r="A3" s="288"/>
      <c r="B3" s="289"/>
      <c r="C3" s="289"/>
      <c r="D3" s="289"/>
      <c r="E3" s="289"/>
      <c r="F3" s="289"/>
      <c r="G3" s="289"/>
      <c r="H3" s="289"/>
      <c r="I3" s="289"/>
      <c r="J3" s="251"/>
      <c r="K3" s="251"/>
      <c r="L3" s="251"/>
      <c r="M3" s="253"/>
    </row>
    <row r="4" spans="1:72" ht="29.25" customHeight="1" thickBot="1" x14ac:dyDescent="0.25">
      <c r="A4" s="288"/>
      <c r="B4" s="289"/>
      <c r="C4" s="289"/>
      <c r="D4" s="289"/>
      <c r="E4" s="289"/>
      <c r="F4" s="289"/>
      <c r="G4" s="289"/>
      <c r="H4" s="289"/>
      <c r="I4" s="289"/>
      <c r="J4" s="252"/>
      <c r="K4" s="252"/>
      <c r="L4" s="252"/>
      <c r="M4" s="253"/>
      <c r="N4" s="42"/>
      <c r="O4" s="42"/>
      <c r="P4" s="42"/>
      <c r="Q4" s="42"/>
      <c r="R4" s="42"/>
      <c r="S4" s="42"/>
      <c r="T4" s="42"/>
      <c r="U4" s="42"/>
      <c r="V4" s="42"/>
      <c r="W4" s="42"/>
      <c r="X4" s="42"/>
    </row>
    <row r="5" spans="1:72" s="44" customFormat="1" ht="15.75" customHeight="1" x14ac:dyDescent="0.2">
      <c r="A5" s="292" t="s">
        <v>60</v>
      </c>
      <c r="B5" s="293" t="s">
        <v>44</v>
      </c>
      <c r="C5" s="296" t="s">
        <v>61</v>
      </c>
      <c r="D5" s="296" t="s">
        <v>62</v>
      </c>
      <c r="E5" s="296" t="s">
        <v>63</v>
      </c>
      <c r="F5" s="296"/>
      <c r="G5" s="296"/>
      <c r="H5" s="296" t="s">
        <v>72</v>
      </c>
      <c r="I5" s="296" t="s">
        <v>64</v>
      </c>
      <c r="J5" s="296"/>
      <c r="K5" s="296"/>
      <c r="L5" s="296"/>
      <c r="M5" s="104"/>
      <c r="N5" s="92"/>
      <c r="O5" s="43"/>
      <c r="P5" s="43"/>
      <c r="Q5" s="43"/>
      <c r="R5" s="43"/>
      <c r="S5" s="43"/>
      <c r="T5" s="43"/>
      <c r="U5" s="43"/>
      <c r="V5" s="43"/>
      <c r="W5" s="43"/>
      <c r="X5" s="43"/>
      <c r="Y5" s="43"/>
      <c r="Z5" s="43"/>
      <c r="AA5" s="43"/>
      <c r="AB5" s="43"/>
      <c r="AC5" s="43"/>
      <c r="AD5" s="43"/>
      <c r="AE5" s="43"/>
      <c r="AF5" s="43"/>
      <c r="AG5" s="43"/>
      <c r="AH5" s="43"/>
      <c r="AI5" s="43"/>
      <c r="AJ5" s="43"/>
      <c r="AK5" s="43"/>
      <c r="AL5" s="43"/>
      <c r="AM5" s="43"/>
      <c r="AN5" s="43"/>
      <c r="AO5" s="43"/>
      <c r="AP5" s="43"/>
      <c r="AQ5" s="43"/>
      <c r="AR5" s="43"/>
      <c r="AS5" s="43"/>
      <c r="AT5" s="43"/>
      <c r="AU5" s="43"/>
      <c r="AV5" s="43"/>
      <c r="AW5" s="43"/>
      <c r="AX5" s="43"/>
      <c r="AY5" s="43"/>
      <c r="AZ5" s="43"/>
      <c r="BA5" s="43"/>
      <c r="BB5" s="43"/>
      <c r="BC5" s="43"/>
      <c r="BD5" s="43"/>
      <c r="BE5" s="43"/>
      <c r="BF5" s="43"/>
      <c r="BG5" s="43"/>
      <c r="BH5" s="43"/>
      <c r="BI5" s="43"/>
      <c r="BJ5" s="43"/>
      <c r="BK5" s="43"/>
      <c r="BL5" s="43"/>
      <c r="BM5" s="43"/>
      <c r="BN5" s="43"/>
      <c r="BO5" s="43"/>
      <c r="BP5" s="43"/>
      <c r="BQ5" s="43"/>
      <c r="BR5" s="43"/>
      <c r="BS5" s="43"/>
      <c r="BT5" s="43"/>
    </row>
    <row r="6" spans="1:72" s="44" customFormat="1" x14ac:dyDescent="0.2">
      <c r="A6" s="292"/>
      <c r="B6" s="294"/>
      <c r="C6" s="258"/>
      <c r="D6" s="258"/>
      <c r="E6" s="258" t="s">
        <v>4</v>
      </c>
      <c r="F6" s="258" t="s">
        <v>65</v>
      </c>
      <c r="G6" s="258" t="s">
        <v>235</v>
      </c>
      <c r="H6" s="258"/>
      <c r="I6" s="298" t="s">
        <v>66</v>
      </c>
      <c r="J6" s="298" t="s">
        <v>67</v>
      </c>
      <c r="K6" s="298" t="s">
        <v>68</v>
      </c>
      <c r="L6" s="89" t="s">
        <v>69</v>
      </c>
      <c r="M6" s="105" t="s">
        <v>236</v>
      </c>
      <c r="N6" s="92"/>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c r="AW6" s="43"/>
      <c r="AX6" s="43"/>
      <c r="AY6" s="43"/>
      <c r="AZ6" s="43"/>
      <c r="BA6" s="43"/>
      <c r="BB6" s="43"/>
      <c r="BC6" s="43"/>
      <c r="BD6" s="43"/>
      <c r="BE6" s="43"/>
      <c r="BF6" s="43"/>
      <c r="BG6" s="43"/>
      <c r="BH6" s="43"/>
      <c r="BI6" s="43"/>
      <c r="BJ6" s="43"/>
      <c r="BK6" s="43"/>
      <c r="BL6" s="43"/>
      <c r="BM6" s="43"/>
      <c r="BN6" s="43"/>
      <c r="BO6" s="43"/>
      <c r="BP6" s="43"/>
      <c r="BQ6" s="43"/>
      <c r="BR6" s="43"/>
      <c r="BS6" s="43"/>
      <c r="BT6" s="43"/>
    </row>
    <row r="7" spans="1:72" s="44" customFormat="1" ht="39" thickBot="1" x14ac:dyDescent="0.25">
      <c r="A7" s="292"/>
      <c r="B7" s="295"/>
      <c r="C7" s="297"/>
      <c r="D7" s="297"/>
      <c r="E7" s="297"/>
      <c r="F7" s="297"/>
      <c r="G7" s="297"/>
      <c r="H7" s="297"/>
      <c r="I7" s="299"/>
      <c r="J7" s="299"/>
      <c r="K7" s="299"/>
      <c r="L7" s="106" t="s">
        <v>238</v>
      </c>
      <c r="M7" s="107" t="s">
        <v>237</v>
      </c>
      <c r="N7" s="92"/>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row>
    <row r="8" spans="1:72" s="44" customFormat="1" ht="23.25" customHeight="1" x14ac:dyDescent="0.2">
      <c r="A8" s="300">
        <v>44236</v>
      </c>
      <c r="B8" s="302">
        <v>3</v>
      </c>
      <c r="C8" s="302" t="s">
        <v>6</v>
      </c>
      <c r="D8" s="302" t="s">
        <v>239</v>
      </c>
      <c r="E8" s="302" t="s">
        <v>3</v>
      </c>
      <c r="F8" s="302"/>
      <c r="G8" s="302"/>
      <c r="H8" s="302">
        <v>5000</v>
      </c>
      <c r="I8" s="290">
        <v>1000</v>
      </c>
      <c r="J8" s="304"/>
      <c r="K8" s="306">
        <v>4000</v>
      </c>
      <c r="L8" s="302"/>
      <c r="M8" s="302"/>
      <c r="N8" s="92"/>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row>
    <row r="9" spans="1:72" ht="14.25" customHeight="1" x14ac:dyDescent="0.2">
      <c r="A9" s="301"/>
      <c r="B9" s="303"/>
      <c r="C9" s="303"/>
      <c r="D9" s="303"/>
      <c r="E9" s="303"/>
      <c r="F9" s="303"/>
      <c r="G9" s="303"/>
      <c r="H9" s="303"/>
      <c r="I9" s="291"/>
      <c r="J9" s="305"/>
      <c r="K9" s="307"/>
      <c r="L9" s="303"/>
      <c r="M9" s="303"/>
      <c r="N9" s="79"/>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row>
    <row r="10" spans="1:72" ht="24" customHeight="1" x14ac:dyDescent="0.2">
      <c r="A10" s="83">
        <v>44296</v>
      </c>
      <c r="B10" s="84">
        <v>19</v>
      </c>
      <c r="C10" s="84" t="s">
        <v>70</v>
      </c>
      <c r="D10" s="84" t="s">
        <v>71</v>
      </c>
      <c r="E10" s="84" t="s">
        <v>2</v>
      </c>
      <c r="F10" s="84"/>
      <c r="G10" s="84"/>
      <c r="H10" s="84">
        <v>500</v>
      </c>
      <c r="I10" s="94"/>
      <c r="J10" s="95"/>
      <c r="K10" s="95"/>
      <c r="L10" s="84">
        <v>500</v>
      </c>
      <c r="M10" s="84"/>
      <c r="N10" s="79"/>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row>
    <row r="11" spans="1:72" ht="14.25" customHeight="1" x14ac:dyDescent="0.2">
      <c r="A11" s="93"/>
      <c r="B11" s="93"/>
      <c r="C11" s="93"/>
      <c r="D11" s="93"/>
      <c r="E11" s="93"/>
      <c r="F11" s="93"/>
      <c r="G11" s="93"/>
      <c r="H11" s="93"/>
      <c r="I11" s="93"/>
      <c r="J11" s="93"/>
      <c r="K11" s="93"/>
      <c r="L11" s="93"/>
      <c r="M11" s="91"/>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row>
    <row r="12" spans="1:72" ht="14.25" customHeight="1" x14ac:dyDescent="0.2">
      <c r="A12" s="5"/>
      <c r="B12" s="5"/>
      <c r="C12" s="5"/>
      <c r="D12" s="5"/>
      <c r="E12" s="5"/>
      <c r="F12" s="5"/>
      <c r="G12" s="5"/>
      <c r="H12" s="5"/>
      <c r="I12" s="5"/>
      <c r="J12" s="5"/>
      <c r="K12" s="5"/>
      <c r="L12" s="5"/>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row>
    <row r="13" spans="1:72" ht="14.25" customHeight="1" x14ac:dyDescent="0.2">
      <c r="A13" s="5"/>
      <c r="B13" s="5"/>
      <c r="C13" s="5"/>
      <c r="D13" s="5"/>
      <c r="E13" s="5"/>
      <c r="F13" s="5"/>
      <c r="G13" s="5"/>
      <c r="H13" s="5"/>
      <c r="I13" s="5"/>
      <c r="J13" s="5"/>
      <c r="K13" s="5"/>
      <c r="L13" s="5"/>
    </row>
    <row r="14" spans="1:72" ht="14.25" customHeight="1" x14ac:dyDescent="0.2">
      <c r="A14" s="5"/>
      <c r="B14" s="5"/>
      <c r="C14" s="5"/>
      <c r="D14" s="5"/>
      <c r="E14" s="5"/>
      <c r="F14" s="5"/>
      <c r="G14" s="5"/>
      <c r="H14" s="5"/>
      <c r="I14" s="5"/>
      <c r="J14" s="5"/>
      <c r="K14" s="5"/>
      <c r="L14" s="5"/>
    </row>
    <row r="15" spans="1:72" ht="14.25" customHeight="1" x14ac:dyDescent="0.2">
      <c r="A15" s="5"/>
      <c r="B15" s="5"/>
      <c r="C15" s="5"/>
      <c r="D15" s="5"/>
      <c r="E15" s="5"/>
      <c r="F15" s="5"/>
      <c r="G15" s="5"/>
      <c r="H15" s="5"/>
      <c r="I15" s="5"/>
      <c r="J15" s="5"/>
      <c r="K15" s="5"/>
      <c r="L15" s="5"/>
    </row>
    <row r="16" spans="1:72" ht="14.25" customHeight="1" x14ac:dyDescent="0.2">
      <c r="A16" s="5"/>
      <c r="B16" s="5"/>
      <c r="C16" s="5"/>
      <c r="D16" s="5"/>
      <c r="E16" s="5"/>
      <c r="F16" s="5"/>
      <c r="G16" s="5"/>
      <c r="H16" s="5"/>
      <c r="I16" s="5"/>
      <c r="J16" s="5"/>
      <c r="K16" s="5"/>
      <c r="L16" s="5"/>
    </row>
    <row r="17" spans="1:12" ht="14.25" customHeight="1" x14ac:dyDescent="0.2">
      <c r="A17" s="5"/>
      <c r="B17" s="5"/>
      <c r="C17" s="5"/>
      <c r="D17" s="5"/>
      <c r="E17" s="5"/>
      <c r="F17" s="5"/>
      <c r="G17" s="5"/>
      <c r="H17" s="5"/>
      <c r="I17" s="5"/>
      <c r="J17" s="5"/>
      <c r="K17" s="5"/>
      <c r="L17" s="5"/>
    </row>
  </sheetData>
  <sheetProtection algorithmName="SHA-512" hashValue="Ts0/7i31KjCmgmq/NYCfvkiG7Jjth13MqVN0UKgMy7WpzhYn4iZ1Y+1qLhO2qd2P64JaPlnzpLrNd1q5kBVQ5A==" saltValue="XcDVzBEmbBbIQlki3xZT7Q==" spinCount="100000" sheet="1" objects="1" scenarios="1" formatRows="0" insertRows="0" sort="0" autoFilter="0" pivotTables="0"/>
  <protectedRanges>
    <protectedRange sqref="A11:M246" name="Obseg1"/>
  </protectedRanges>
  <mergeCells count="27">
    <mergeCell ref="M8:M9"/>
    <mergeCell ref="F8:F9"/>
    <mergeCell ref="G8:G9"/>
    <mergeCell ref="H8:H9"/>
    <mergeCell ref="J8:J9"/>
    <mergeCell ref="K8:K9"/>
    <mergeCell ref="B8:B9"/>
    <mergeCell ref="C8:C9"/>
    <mergeCell ref="D8:D9"/>
    <mergeCell ref="E8:E9"/>
    <mergeCell ref="L8:L9"/>
    <mergeCell ref="A1:M4"/>
    <mergeCell ref="I8:I9"/>
    <mergeCell ref="A5:A7"/>
    <mergeCell ref="B5:B7"/>
    <mergeCell ref="C5:C7"/>
    <mergeCell ref="D5:D7"/>
    <mergeCell ref="E5:G5"/>
    <mergeCell ref="H5:H7"/>
    <mergeCell ref="I5:L5"/>
    <mergeCell ref="E6:E7"/>
    <mergeCell ref="F6:F7"/>
    <mergeCell ref="G6:G7"/>
    <mergeCell ref="I6:I7"/>
    <mergeCell ref="J6:J7"/>
    <mergeCell ref="K6:K7"/>
    <mergeCell ref="A8:A9"/>
  </mergeCells>
  <hyperlinks>
    <hyperlink ref="N1" location="'OSNOVNA STRAN'!A1" display="OSNOVNA STRAN" xr:uid="{FC085620-AAB7-415B-A702-C8B3FBAC78E6}"/>
  </hyperlinks>
  <pageMargins left="0.7" right="0.7" top="0.75" bottom="0.75" header="0.3" footer="0.3"/>
  <pageSetup paperSize="9" scale="16"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49"/>
  <sheetViews>
    <sheetView workbookViewId="0">
      <selection activeCell="K41" sqref="K41"/>
    </sheetView>
  </sheetViews>
  <sheetFormatPr defaultRowHeight="14.25" x14ac:dyDescent="0.2"/>
  <cols>
    <col min="1" max="1" width="13.28515625" style="6" customWidth="1"/>
    <col min="2" max="2" width="17.5703125" style="6" customWidth="1"/>
    <col min="3" max="3" width="19.28515625" style="6" customWidth="1"/>
    <col min="4" max="4" width="25.7109375" style="6" customWidth="1"/>
    <col min="5" max="5" width="19" style="6" customWidth="1"/>
    <col min="6" max="6" width="11" style="6" customWidth="1"/>
    <col min="7" max="7" width="29" style="78" customWidth="1"/>
    <col min="8" max="8" width="9.140625" style="79"/>
    <col min="9" max="16384" width="9.140625" style="6"/>
  </cols>
  <sheetData>
    <row r="1" spans="1:7" x14ac:dyDescent="0.2">
      <c r="A1" s="308" t="s">
        <v>240</v>
      </c>
      <c r="B1" s="309"/>
      <c r="C1" s="309"/>
      <c r="D1" s="309"/>
      <c r="E1" s="309"/>
      <c r="F1" s="45" t="s">
        <v>0</v>
      </c>
      <c r="G1" s="76"/>
    </row>
    <row r="2" spans="1:7" ht="12" customHeight="1" thickBot="1" x14ac:dyDescent="0.25">
      <c r="A2" s="309"/>
      <c r="B2" s="309"/>
      <c r="C2" s="309"/>
      <c r="D2" s="309"/>
      <c r="E2" s="309"/>
      <c r="F2" s="42"/>
      <c r="G2" s="77"/>
    </row>
    <row r="3" spans="1:7" ht="15" hidden="1" thickBot="1" x14ac:dyDescent="0.25">
      <c r="A3" s="309"/>
      <c r="B3" s="309"/>
      <c r="C3" s="309"/>
      <c r="D3" s="309"/>
      <c r="E3" s="309"/>
    </row>
    <row r="4" spans="1:7" ht="3" hidden="1" customHeight="1" thickBot="1" x14ac:dyDescent="0.25">
      <c r="A4" s="309"/>
      <c r="B4" s="309"/>
      <c r="C4" s="309"/>
      <c r="D4" s="309"/>
      <c r="E4" s="309"/>
    </row>
    <row r="5" spans="1:7" ht="15" thickBot="1" x14ac:dyDescent="0.25">
      <c r="A5" s="310" t="s">
        <v>241</v>
      </c>
      <c r="B5" s="311"/>
      <c r="C5" s="311"/>
      <c r="D5" s="311"/>
      <c r="E5" s="311"/>
      <c r="F5" s="311"/>
      <c r="G5" s="312"/>
    </row>
    <row r="6" spans="1:7" ht="48.75" customHeight="1" x14ac:dyDescent="0.2">
      <c r="A6" s="313" t="s">
        <v>1</v>
      </c>
      <c r="B6" s="313" t="s">
        <v>242</v>
      </c>
      <c r="C6" s="313" t="s">
        <v>243</v>
      </c>
      <c r="D6" s="313" t="s">
        <v>244</v>
      </c>
      <c r="E6" s="313" t="s">
        <v>245</v>
      </c>
      <c r="F6" s="313" t="s">
        <v>246</v>
      </c>
      <c r="G6" s="315" t="s">
        <v>247</v>
      </c>
    </row>
    <row r="7" spans="1:7" ht="15" thickBot="1" x14ac:dyDescent="0.25">
      <c r="A7" s="314"/>
      <c r="B7" s="314"/>
      <c r="C7" s="314"/>
      <c r="D7" s="314"/>
      <c r="E7" s="314"/>
      <c r="F7" s="314"/>
      <c r="G7" s="316"/>
    </row>
    <row r="8" spans="1:7" x14ac:dyDescent="0.2">
      <c r="A8" s="319"/>
      <c r="B8" s="317"/>
      <c r="C8" s="317"/>
      <c r="D8" s="317"/>
      <c r="E8" s="317"/>
      <c r="F8" s="317"/>
      <c r="G8" s="317"/>
    </row>
    <row r="9" spans="1:7" ht="15" thickBot="1" x14ac:dyDescent="0.25">
      <c r="A9" s="320"/>
      <c r="B9" s="318"/>
      <c r="C9" s="318"/>
      <c r="D9" s="318"/>
      <c r="E9" s="318"/>
      <c r="F9" s="318"/>
      <c r="G9" s="318"/>
    </row>
    <row r="10" spans="1:7" x14ac:dyDescent="0.2">
      <c r="A10" s="317"/>
      <c r="B10" s="317"/>
      <c r="C10" s="317"/>
      <c r="D10" s="317"/>
      <c r="E10" s="317"/>
      <c r="F10" s="317"/>
      <c r="G10" s="317"/>
    </row>
    <row r="11" spans="1:7" ht="15" thickBot="1" x14ac:dyDescent="0.25">
      <c r="A11" s="318"/>
      <c r="B11" s="318"/>
      <c r="C11" s="318"/>
      <c r="D11" s="318"/>
      <c r="E11" s="318"/>
      <c r="F11" s="318"/>
      <c r="G11" s="318"/>
    </row>
    <row r="12" spans="1:7" x14ac:dyDescent="0.2">
      <c r="A12" s="319"/>
      <c r="B12" s="317"/>
      <c r="C12" s="317"/>
      <c r="D12" s="317"/>
      <c r="E12" s="317"/>
      <c r="F12" s="317"/>
      <c r="G12" s="317"/>
    </row>
    <row r="13" spans="1:7" ht="15" thickBot="1" x14ac:dyDescent="0.25">
      <c r="A13" s="320"/>
      <c r="B13" s="318"/>
      <c r="C13" s="318"/>
      <c r="D13" s="318"/>
      <c r="E13" s="318"/>
      <c r="F13" s="318"/>
      <c r="G13" s="318"/>
    </row>
    <row r="14" spans="1:7" x14ac:dyDescent="0.2">
      <c r="A14" s="319"/>
      <c r="B14" s="317"/>
      <c r="C14" s="317"/>
      <c r="D14" s="317"/>
      <c r="E14" s="317"/>
      <c r="F14" s="317"/>
      <c r="G14" s="317"/>
    </row>
    <row r="15" spans="1:7" ht="15" thickBot="1" x14ac:dyDescent="0.25">
      <c r="A15" s="320"/>
      <c r="B15" s="318"/>
      <c r="C15" s="318"/>
      <c r="D15" s="318"/>
      <c r="E15" s="318"/>
      <c r="F15" s="318"/>
      <c r="G15" s="318"/>
    </row>
    <row r="16" spans="1:7" x14ac:dyDescent="0.2">
      <c r="A16" s="317"/>
      <c r="B16" s="317"/>
      <c r="C16" s="317"/>
      <c r="D16" s="317"/>
      <c r="E16" s="317"/>
      <c r="F16" s="317"/>
      <c r="G16" s="317"/>
    </row>
    <row r="17" spans="1:7" ht="15" thickBot="1" x14ac:dyDescent="0.25">
      <c r="A17" s="318"/>
      <c r="B17" s="318"/>
      <c r="C17" s="318"/>
      <c r="D17" s="318"/>
      <c r="E17" s="318"/>
      <c r="F17" s="318"/>
      <c r="G17" s="318"/>
    </row>
    <row r="18" spans="1:7" ht="15" thickBot="1" x14ac:dyDescent="0.25">
      <c r="A18" s="310" t="s">
        <v>248</v>
      </c>
      <c r="B18" s="311"/>
      <c r="C18" s="311"/>
      <c r="D18" s="311"/>
      <c r="E18" s="311"/>
      <c r="F18" s="311"/>
      <c r="G18" s="312"/>
    </row>
    <row r="19" spans="1:7" ht="39" thickBot="1" x14ac:dyDescent="0.25">
      <c r="A19" s="75" t="s">
        <v>1</v>
      </c>
      <c r="B19" s="70" t="s">
        <v>249</v>
      </c>
      <c r="C19" s="70" t="s">
        <v>250</v>
      </c>
      <c r="D19" s="70" t="s">
        <v>5</v>
      </c>
      <c r="E19" s="70" t="s">
        <v>251</v>
      </c>
      <c r="F19" s="70" t="s">
        <v>201</v>
      </c>
      <c r="G19" s="70" t="s">
        <v>247</v>
      </c>
    </row>
    <row r="20" spans="1:7" x14ac:dyDescent="0.2">
      <c r="A20" s="317"/>
      <c r="B20" s="317"/>
      <c r="C20" s="317"/>
      <c r="D20" s="317"/>
      <c r="E20" s="317"/>
      <c r="F20" s="317"/>
      <c r="G20" s="317"/>
    </row>
    <row r="21" spans="1:7" ht="15" thickBot="1" x14ac:dyDescent="0.25">
      <c r="A21" s="318"/>
      <c r="B21" s="318"/>
      <c r="C21" s="318"/>
      <c r="D21" s="318"/>
      <c r="E21" s="318"/>
      <c r="F21" s="318"/>
      <c r="G21" s="318"/>
    </row>
    <row r="22" spans="1:7" x14ac:dyDescent="0.2">
      <c r="A22" s="317"/>
      <c r="B22" s="317"/>
      <c r="C22" s="317"/>
      <c r="D22" s="317"/>
      <c r="E22" s="317"/>
      <c r="F22" s="317"/>
      <c r="G22" s="317"/>
    </row>
    <row r="23" spans="1:7" ht="15" thickBot="1" x14ac:dyDescent="0.25">
      <c r="A23" s="318"/>
      <c r="B23" s="318"/>
      <c r="C23" s="318"/>
      <c r="D23" s="318"/>
      <c r="E23" s="318"/>
      <c r="F23" s="318"/>
      <c r="G23" s="318"/>
    </row>
    <row r="24" spans="1:7" x14ac:dyDescent="0.2">
      <c r="A24" s="317"/>
      <c r="B24" s="317"/>
      <c r="C24" s="317"/>
      <c r="D24" s="317"/>
      <c r="E24" s="317"/>
      <c r="F24" s="317"/>
      <c r="G24" s="317"/>
    </row>
    <row r="25" spans="1:7" ht="15" thickBot="1" x14ac:dyDescent="0.25">
      <c r="A25" s="318"/>
      <c r="B25" s="318"/>
      <c r="C25" s="318"/>
      <c r="D25" s="318"/>
      <c r="E25" s="318"/>
      <c r="F25" s="318"/>
      <c r="G25" s="318"/>
    </row>
    <row r="26" spans="1:7" x14ac:dyDescent="0.2">
      <c r="A26" s="319"/>
      <c r="B26" s="317"/>
      <c r="C26" s="317"/>
      <c r="D26" s="317"/>
      <c r="E26" s="317"/>
      <c r="F26" s="317"/>
      <c r="G26" s="317"/>
    </row>
    <row r="27" spans="1:7" ht="15" thickBot="1" x14ac:dyDescent="0.25">
      <c r="A27" s="320"/>
      <c r="B27" s="318"/>
      <c r="C27" s="318"/>
      <c r="D27" s="318"/>
      <c r="E27" s="318"/>
      <c r="F27" s="318"/>
      <c r="G27" s="318"/>
    </row>
    <row r="28" spans="1:7" ht="15" thickBot="1" x14ac:dyDescent="0.25">
      <c r="A28" s="310" t="s">
        <v>252</v>
      </c>
      <c r="B28" s="311"/>
      <c r="C28" s="311"/>
      <c r="D28" s="311"/>
      <c r="E28" s="311"/>
      <c r="F28" s="311"/>
      <c r="G28" s="312"/>
    </row>
    <row r="29" spans="1:7" ht="15" thickBot="1" x14ac:dyDescent="0.25">
      <c r="A29" s="75" t="s">
        <v>1</v>
      </c>
      <c r="B29" s="70" t="s">
        <v>249</v>
      </c>
      <c r="C29" s="70" t="s">
        <v>250</v>
      </c>
      <c r="D29" s="70" t="s">
        <v>253</v>
      </c>
      <c r="E29" s="70" t="s">
        <v>5</v>
      </c>
      <c r="F29" s="70" t="s">
        <v>254</v>
      </c>
      <c r="G29" s="70" t="s">
        <v>247</v>
      </c>
    </row>
    <row r="30" spans="1:7" x14ac:dyDescent="0.2">
      <c r="A30" s="317"/>
      <c r="B30" s="317"/>
      <c r="C30" s="317"/>
      <c r="D30" s="317"/>
      <c r="E30" s="317"/>
      <c r="F30" s="317"/>
      <c r="G30" s="317"/>
    </row>
    <row r="31" spans="1:7" ht="15" thickBot="1" x14ac:dyDescent="0.25">
      <c r="A31" s="318"/>
      <c r="B31" s="318"/>
      <c r="C31" s="318"/>
      <c r="D31" s="318"/>
      <c r="E31" s="318"/>
      <c r="F31" s="318"/>
      <c r="G31" s="318"/>
    </row>
    <row r="32" spans="1:7" x14ac:dyDescent="0.2">
      <c r="A32" s="317"/>
      <c r="B32" s="317"/>
      <c r="C32" s="317"/>
      <c r="D32" s="317"/>
      <c r="E32" s="317"/>
      <c r="F32" s="317"/>
      <c r="G32" s="317"/>
    </row>
    <row r="33" spans="1:7" ht="15" thickBot="1" x14ac:dyDescent="0.25">
      <c r="A33" s="318"/>
      <c r="B33" s="318"/>
      <c r="C33" s="318"/>
      <c r="D33" s="318"/>
      <c r="E33" s="318"/>
      <c r="F33" s="318"/>
      <c r="G33" s="318"/>
    </row>
    <row r="34" spans="1:7" x14ac:dyDescent="0.2">
      <c r="A34" s="317"/>
      <c r="B34" s="317"/>
      <c r="C34" s="317"/>
      <c r="D34" s="317"/>
      <c r="E34" s="317"/>
      <c r="F34" s="317"/>
      <c r="G34" s="317"/>
    </row>
    <row r="35" spans="1:7" ht="15" thickBot="1" x14ac:dyDescent="0.25">
      <c r="A35" s="318"/>
      <c r="B35" s="318"/>
      <c r="C35" s="318"/>
      <c r="D35" s="318"/>
      <c r="E35" s="318"/>
      <c r="F35" s="318"/>
      <c r="G35" s="318"/>
    </row>
    <row r="36" spans="1:7" x14ac:dyDescent="0.2">
      <c r="A36" s="317"/>
      <c r="B36" s="317"/>
      <c r="C36" s="317"/>
      <c r="D36" s="317"/>
      <c r="E36" s="317"/>
      <c r="F36" s="317"/>
      <c r="G36" s="317"/>
    </row>
    <row r="37" spans="1:7" ht="15" thickBot="1" x14ac:dyDescent="0.25">
      <c r="A37" s="318"/>
      <c r="B37" s="318"/>
      <c r="C37" s="318"/>
      <c r="D37" s="318"/>
      <c r="E37" s="318"/>
      <c r="F37" s="318"/>
      <c r="G37" s="318"/>
    </row>
    <row r="38" spans="1:7" ht="15" thickBot="1" x14ac:dyDescent="0.25">
      <c r="A38" s="310" t="s">
        <v>255</v>
      </c>
      <c r="B38" s="311"/>
      <c r="C38" s="311"/>
      <c r="D38" s="311"/>
      <c r="E38" s="311"/>
      <c r="F38" s="311"/>
      <c r="G38" s="312"/>
    </row>
    <row r="39" spans="1:7" ht="39" thickBot="1" x14ac:dyDescent="0.25">
      <c r="A39" s="75" t="s">
        <v>1</v>
      </c>
      <c r="B39" s="70" t="s">
        <v>219</v>
      </c>
      <c r="C39" s="70" t="s">
        <v>220</v>
      </c>
      <c r="D39" s="70" t="s">
        <v>221</v>
      </c>
      <c r="E39" s="70" t="s">
        <v>225</v>
      </c>
      <c r="F39" s="70" t="s">
        <v>226</v>
      </c>
      <c r="G39" s="70" t="s">
        <v>256</v>
      </c>
    </row>
    <row r="40" spans="1:7" x14ac:dyDescent="0.2">
      <c r="A40" s="317"/>
      <c r="B40" s="317"/>
      <c r="C40" s="317"/>
      <c r="D40" s="317"/>
      <c r="E40" s="317"/>
      <c r="F40" s="317"/>
      <c r="G40" s="317"/>
    </row>
    <row r="41" spans="1:7" ht="15" thickBot="1" x14ac:dyDescent="0.25">
      <c r="A41" s="318"/>
      <c r="B41" s="318"/>
      <c r="C41" s="318"/>
      <c r="D41" s="318"/>
      <c r="E41" s="318"/>
      <c r="F41" s="318"/>
      <c r="G41" s="318"/>
    </row>
    <row r="42" spans="1:7" x14ac:dyDescent="0.2">
      <c r="A42" s="319"/>
      <c r="B42" s="317"/>
      <c r="C42" s="317"/>
      <c r="D42" s="317"/>
      <c r="E42" s="317"/>
      <c r="F42" s="317"/>
      <c r="G42" s="317"/>
    </row>
    <row r="43" spans="1:7" x14ac:dyDescent="0.2">
      <c r="A43" s="322"/>
      <c r="B43" s="321"/>
      <c r="C43" s="321"/>
      <c r="D43" s="321"/>
      <c r="E43" s="321"/>
      <c r="F43" s="321"/>
      <c r="G43" s="321"/>
    </row>
    <row r="44" spans="1:7" ht="15" thickBot="1" x14ac:dyDescent="0.25">
      <c r="A44" s="320"/>
      <c r="B44" s="318"/>
      <c r="C44" s="318"/>
      <c r="D44" s="318"/>
      <c r="E44" s="318"/>
      <c r="F44" s="318"/>
      <c r="G44" s="318"/>
    </row>
    <row r="45" spans="1:7" x14ac:dyDescent="0.2">
      <c r="A45" s="319"/>
      <c r="B45" s="317"/>
      <c r="C45" s="317"/>
      <c r="D45" s="317"/>
      <c r="E45" s="317"/>
      <c r="F45" s="317"/>
      <c r="G45" s="317"/>
    </row>
    <row r="46" spans="1:7" x14ac:dyDescent="0.2">
      <c r="A46" s="322"/>
      <c r="B46" s="321"/>
      <c r="C46" s="321"/>
      <c r="D46" s="321"/>
      <c r="E46" s="321"/>
      <c r="F46" s="321"/>
      <c r="G46" s="321"/>
    </row>
    <row r="47" spans="1:7" ht="15" thickBot="1" x14ac:dyDescent="0.25">
      <c r="A47" s="320"/>
      <c r="B47" s="318"/>
      <c r="C47" s="318"/>
      <c r="D47" s="318"/>
      <c r="E47" s="318"/>
      <c r="F47" s="318"/>
      <c r="G47" s="318"/>
    </row>
    <row r="48" spans="1:7" x14ac:dyDescent="0.2">
      <c r="A48" s="317"/>
      <c r="B48" s="317"/>
      <c r="C48" s="317"/>
      <c r="D48" s="317"/>
      <c r="E48" s="317"/>
      <c r="F48" s="317"/>
      <c r="G48" s="317"/>
    </row>
    <row r="49" spans="1:7" ht="15" thickBot="1" x14ac:dyDescent="0.25">
      <c r="A49" s="318"/>
      <c r="B49" s="318"/>
      <c r="C49" s="318"/>
      <c r="D49" s="318"/>
      <c r="E49" s="318"/>
      <c r="F49" s="318"/>
      <c r="G49" s="318"/>
    </row>
  </sheetData>
  <sheetProtection algorithmName="SHA-512" hashValue="/u/wFXRoNYVVmE7Sbca7hIFiJ9K3fKVjlsLnqZ/XjKAHfmgqIITLHe90ffoEl96b432NUl4qlOkBcBONk2KG9A==" saltValue="RQfhPkUhd99lyL2HxcNlhg==" spinCount="100000" sheet="1" objects="1" scenarios="1" insertRows="0" insertHyperlinks="0" sort="0" autoFilter="0" pivotTables="0"/>
  <protectedRanges>
    <protectedRange sqref="A40:G49" name="Obseg4"/>
    <protectedRange sqref="A30:G37" name="Obseg3"/>
    <protectedRange sqref="A20:G27" name="Obseg2"/>
    <protectedRange sqref="A8:G17" name="Obseg1"/>
  </protectedRanges>
  <mergeCells count="131">
    <mergeCell ref="F48:F49"/>
    <mergeCell ref="G48:G49"/>
    <mergeCell ref="A48:A49"/>
    <mergeCell ref="B48:B49"/>
    <mergeCell ref="C48:C49"/>
    <mergeCell ref="D48:D49"/>
    <mergeCell ref="E48:E49"/>
    <mergeCell ref="F42:F44"/>
    <mergeCell ref="G42:G44"/>
    <mergeCell ref="A45:A47"/>
    <mergeCell ref="B45:B47"/>
    <mergeCell ref="C45:C47"/>
    <mergeCell ref="D45:D47"/>
    <mergeCell ref="E45:E47"/>
    <mergeCell ref="F45:F47"/>
    <mergeCell ref="G45:G47"/>
    <mergeCell ref="A42:A44"/>
    <mergeCell ref="B42:B44"/>
    <mergeCell ref="C42:C44"/>
    <mergeCell ref="D42:D44"/>
    <mergeCell ref="E42:E44"/>
    <mergeCell ref="F36:F37"/>
    <mergeCell ref="G36:G37"/>
    <mergeCell ref="A38:G38"/>
    <mergeCell ref="A40:A41"/>
    <mergeCell ref="B40:B41"/>
    <mergeCell ref="C40:C41"/>
    <mergeCell ref="D40:D41"/>
    <mergeCell ref="E40:E41"/>
    <mergeCell ref="F40:F41"/>
    <mergeCell ref="G40:G41"/>
    <mergeCell ref="A36:A37"/>
    <mergeCell ref="B36:B37"/>
    <mergeCell ref="C36:C37"/>
    <mergeCell ref="D36:D37"/>
    <mergeCell ref="E36:E37"/>
    <mergeCell ref="F32:F33"/>
    <mergeCell ref="G32:G33"/>
    <mergeCell ref="A34:A35"/>
    <mergeCell ref="B34:B35"/>
    <mergeCell ref="C34:C35"/>
    <mergeCell ref="D34:D35"/>
    <mergeCell ref="E34:E35"/>
    <mergeCell ref="F34:F35"/>
    <mergeCell ref="G34:G35"/>
    <mergeCell ref="A32:A33"/>
    <mergeCell ref="B32:B33"/>
    <mergeCell ref="C32:C33"/>
    <mergeCell ref="D32:D33"/>
    <mergeCell ref="E32:E33"/>
    <mergeCell ref="F26:F27"/>
    <mergeCell ref="G26:G27"/>
    <mergeCell ref="A28:G28"/>
    <mergeCell ref="A30:A31"/>
    <mergeCell ref="B30:B31"/>
    <mergeCell ref="C30:C31"/>
    <mergeCell ref="D30:D31"/>
    <mergeCell ref="E30:E31"/>
    <mergeCell ref="F30:F31"/>
    <mergeCell ref="G30:G31"/>
    <mergeCell ref="A26:A27"/>
    <mergeCell ref="B26:B27"/>
    <mergeCell ref="C26:C27"/>
    <mergeCell ref="D26:D27"/>
    <mergeCell ref="E26:E27"/>
    <mergeCell ref="F22:F23"/>
    <mergeCell ref="G22:G23"/>
    <mergeCell ref="A24:A25"/>
    <mergeCell ref="B24:B25"/>
    <mergeCell ref="C24:C25"/>
    <mergeCell ref="D24:D25"/>
    <mergeCell ref="E24:E25"/>
    <mergeCell ref="F24:F25"/>
    <mergeCell ref="G24:G25"/>
    <mergeCell ref="A22:A23"/>
    <mergeCell ref="B22:B23"/>
    <mergeCell ref="C22:C23"/>
    <mergeCell ref="D22:D23"/>
    <mergeCell ref="E22:E23"/>
    <mergeCell ref="F16:F17"/>
    <mergeCell ref="G16:G17"/>
    <mergeCell ref="A18:G18"/>
    <mergeCell ref="A20:A21"/>
    <mergeCell ref="B20:B21"/>
    <mergeCell ref="C20:C21"/>
    <mergeCell ref="D20:D21"/>
    <mergeCell ref="E20:E21"/>
    <mergeCell ref="F20:F21"/>
    <mergeCell ref="G20:G21"/>
    <mergeCell ref="A16:A17"/>
    <mergeCell ref="B16:B17"/>
    <mergeCell ref="C16:C17"/>
    <mergeCell ref="D16:D17"/>
    <mergeCell ref="E16:E17"/>
    <mergeCell ref="F12:F13"/>
    <mergeCell ref="G12:G13"/>
    <mergeCell ref="A14:A15"/>
    <mergeCell ref="B14:B15"/>
    <mergeCell ref="C14:C15"/>
    <mergeCell ref="D14:D15"/>
    <mergeCell ref="E14:E15"/>
    <mergeCell ref="F14:F15"/>
    <mergeCell ref="G14:G15"/>
    <mergeCell ref="A12:A13"/>
    <mergeCell ref="B12:B13"/>
    <mergeCell ref="C12:C13"/>
    <mergeCell ref="D12:D13"/>
    <mergeCell ref="E12:E13"/>
    <mergeCell ref="F8:F9"/>
    <mergeCell ref="G8:G9"/>
    <mergeCell ref="A10:A11"/>
    <mergeCell ref="B10:B11"/>
    <mergeCell ref="C10:C11"/>
    <mergeCell ref="D10:D11"/>
    <mergeCell ref="E10:E11"/>
    <mergeCell ref="F10:F11"/>
    <mergeCell ref="G10:G11"/>
    <mergeCell ref="A8:A9"/>
    <mergeCell ref="B8:B9"/>
    <mergeCell ref="C8:C9"/>
    <mergeCell ref="D8:D9"/>
    <mergeCell ref="E8:E9"/>
    <mergeCell ref="A1:E4"/>
    <mergeCell ref="A5:G5"/>
    <mergeCell ref="A6:A7"/>
    <mergeCell ref="B6:B7"/>
    <mergeCell ref="C6:C7"/>
    <mergeCell ref="D6:D7"/>
    <mergeCell ref="E6:E7"/>
    <mergeCell ref="F6:F7"/>
    <mergeCell ref="G6:G7"/>
  </mergeCells>
  <hyperlinks>
    <hyperlink ref="F1:G1" location="'OSNOVNA STRAN'!A1" display="OSNOVNA STRAN" xr:uid="{00000000-0004-0000-0100-000000000000}"/>
  </hyperlinks>
  <pageMargins left="0.7" right="0.7" top="0.75" bottom="0.75" header="0.3" footer="0.3"/>
  <pageSetup paperSize="9" scale="8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9</vt:i4>
      </vt:variant>
      <vt:variant>
        <vt:lpstr>Imenovani obsegi</vt:lpstr>
      </vt:variant>
      <vt:variant>
        <vt:i4>1</vt:i4>
      </vt:variant>
    </vt:vector>
  </HeadingPairs>
  <TitlesOfParts>
    <vt:vector size="10" baseType="lpstr">
      <vt:lpstr>OSNOVNA STRAN</vt:lpstr>
      <vt:lpstr>B1-ČEBELARSTVO</vt:lpstr>
      <vt:lpstr>B2-STALEŽ ŽIVALI</vt:lpstr>
      <vt:lpstr>B3-POVEČANJE ŠT. ŽIVALI</vt:lpstr>
      <vt:lpstr>B4-ZMANJŠANJE ŠT. ŽIVALI</vt:lpstr>
      <vt:lpstr>B5-DNEVNIK IZPUSTA</vt:lpstr>
      <vt:lpstr>B6-ZDRAVLJENJE ŽIVALI</vt:lpstr>
      <vt:lpstr>B7-DOKUP KRMIL_DODATKOV</vt:lpstr>
      <vt:lpstr>B8-ALGE IN AKVAKULTURA</vt:lpstr>
      <vt:lpstr>'B8-ALGE IN AKVAKULTURA'!_Hlk97832715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Andreja</cp:lastModifiedBy>
  <cp:lastPrinted>2020-02-03T08:52:34Z</cp:lastPrinted>
  <dcterms:created xsi:type="dcterms:W3CDTF">2018-11-06T13:54:35Z</dcterms:created>
  <dcterms:modified xsi:type="dcterms:W3CDTF">2022-03-18T12:54:05Z</dcterms:modified>
</cp:coreProperties>
</file>